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ables/table2.xml" ContentType="application/vnd.openxmlformats-officedocument.spreadsheetml.table+xml"/>
  <Override PartName="/xl/customProperty1.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5"/>
  <workbookPr showInkAnnotation="0" defaultThemeVersion="124226"/>
  <mc:AlternateContent xmlns:mc="http://schemas.openxmlformats.org/markup-compatibility/2006">
    <mc:Choice Requires="x15">
      <x15ac:absPath xmlns:x15ac="http://schemas.microsoft.com/office/spreadsheetml/2010/11/ac" url="V:\PFC\1 - COMMUNES\3 - CADRE LEGAL - CIRCULAIRES\1 - CIRCULAIRES\2 - COMPTES\2025\Annexes\"/>
    </mc:Choice>
  </mc:AlternateContent>
  <xr:revisionPtr revIDLastSave="0" documentId="8_{43DB432E-7E6C-4328-98BC-2588193D13A8}" xr6:coauthVersionLast="47" xr6:coauthVersionMax="47" xr10:uidLastSave="{00000000-0000-0000-0000-000000000000}"/>
  <bookViews>
    <workbookView xWindow="-120" yWindow="-120" windowWidth="29040" windowHeight="15720" firstSheet="5" activeTab="3" xr2:uid="{00000000-000D-0000-FFFF-FFFF00000000}"/>
  </bookViews>
  <sheets>
    <sheet name="C1 Travaux-Werken" sheetId="20" r:id="rId1"/>
    <sheet name="C2 Emprunts-Leningen" sheetId="21" r:id="rId2"/>
    <sheet name="C3 Subsides" sheetId="22" r:id="rId3"/>
    <sheet name="C4a créances-vorderingen" sheetId="23" r:id="rId4"/>
    <sheet name="C4b Irrecouvrables et non valeu" sheetId="25" r:id="rId5"/>
    <sheet name="C4b Evol créan-Evol schuldv" sheetId="24" r:id="rId6"/>
  </sheets>
  <definedNames>
    <definedName name="_xlnm.Print_Area" localSheetId="0">'C1 Travaux-Werken'!$A$1:$D$52</definedName>
  </definedNames>
  <calcPr calcId="191028"/>
  <pivotCaches>
    <pivotCache cacheId="3294"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25" l="1"/>
  <c r="A16" i="25"/>
  <c r="A15" i="25"/>
  <c r="A14" i="25"/>
  <c r="A13" i="25"/>
  <c r="A12" i="25"/>
  <c r="A11" i="25"/>
  <c r="A10" i="25"/>
  <c r="A9" i="25"/>
  <c r="A8" i="25"/>
  <c r="A7" i="25"/>
  <c r="A6" i="25"/>
  <c r="A4" i="25"/>
  <c r="A3" i="25"/>
  <c r="A21" i="23"/>
  <c r="A20" i="23"/>
  <c r="A19" i="23"/>
  <c r="A18" i="23"/>
  <c r="A17" i="23"/>
  <c r="A16" i="23"/>
  <c r="A15" i="23"/>
  <c r="A14" i="23"/>
  <c r="A13" i="23"/>
  <c r="A12" i="23"/>
  <c r="A11" i="23"/>
  <c r="A10" i="23"/>
  <c r="A8" i="23"/>
  <c r="A7" i="23"/>
  <c r="D44" i="20"/>
  <c r="D49" i="20" s="1"/>
  <c r="D41" i="20"/>
  <c r="D35" i="20"/>
  <c r="D26" i="20"/>
  <c r="D6" i="20"/>
</calcChain>
</file>

<file path=xl/sharedStrings.xml><?xml version="1.0" encoding="utf-8"?>
<sst xmlns="http://schemas.openxmlformats.org/spreadsheetml/2006/main" count="148" uniqueCount="118">
  <si>
    <t>GEMEENTE/COMMUNE :</t>
  </si>
  <si>
    <t>Lijst van de werken in uitvoering op 31 december 2025/Liste des travaux au 31 décembre 2025</t>
  </si>
  <si>
    <t>Individuele
rekening
N° Cpte partic.</t>
  </si>
  <si>
    <t>Aanvangs
dienstjaar
Exercice initial</t>
  </si>
  <si>
    <t>Omschrijving van het werk in uitvoering
Libellé du travail en cours</t>
  </si>
  <si>
    <t>SALDI op het einde van het dienstjaar
SOLDE au terme de l'exercice</t>
  </si>
  <si>
    <t>08/401</t>
  </si>
  <si>
    <t xml:space="preserve">Aankoop van en werken aan gronden in uitvoering ( 24011 ): 
Achats, aménagements de terrains en cours d'exécution ( 24011 ) :  </t>
  </si>
  <si>
    <t>08/402</t>
  </si>
  <si>
    <t xml:space="preserve">Aankoop van en werken aan gebouwen in uitvoering  ( 24021 ):
Achats, constructions et maintenance de bâtiments en cours d'exécution  ( 24021 ) : </t>
  </si>
  <si>
    <t>08/403</t>
  </si>
  <si>
    <t xml:space="preserve">Wegen- en infrastructuurwerken in uitvoering  ( 24031 ):
Travaux d'infrastructures et de voirie en cours d'exécution  ( 24031 )  : </t>
  </si>
  <si>
    <t>08/404</t>
  </si>
  <si>
    <t xml:space="preserve">Plannen en studies in uitvoering  ( 24041 ):
Etudes, plans d'urbanisme et d'aménagement en cours d'exécution  ( 24041 ) : </t>
  </si>
  <si>
    <t>08/462</t>
  </si>
  <si>
    <t>Verkoop van gronden en gebouwen in uitvoering (24621 ):
Vente de terrains et bâtiments en cours (24621) :</t>
  </si>
  <si>
    <t>08/40X/NN</t>
  </si>
  <si>
    <t xml:space="preserve">Algemeen totaal van de werken in uitvoering op 31/12/2023 : 
Total général des travaux en cours au 31/12/2023 : </t>
  </si>
  <si>
    <t>Gelieve het format van deze bijlage precies te volgen aub.</t>
  </si>
  <si>
    <t>Veuillez svp respecter scrupuleusement le format de l'annexe.</t>
  </si>
  <si>
    <t>COMMUNE/
GEMEENTE :</t>
  </si>
  <si>
    <t>Etat des lieux des emprunts au 31 décembre 2025/Stand van leningen op 31 december 2025 :</t>
  </si>
  <si>
    <t xml:space="preserve">Numéro de prêt
Leningnummer
</t>
  </si>
  <si>
    <t>Date de délibération
Datum beslissing</t>
  </si>
  <si>
    <t>Montant
Bedrag</t>
  </si>
  <si>
    <t>Durée
Looptijd</t>
  </si>
  <si>
    <t>Accord
Ouverture de crédit
Emprunt
Akkoord
Kredietopening
Lening</t>
  </si>
  <si>
    <t>Année de consolidation
Consolidatiejaar</t>
  </si>
  <si>
    <t>Année d'échéance
Vervaljaar</t>
  </si>
  <si>
    <t>Taux d'intérêt
Rentevoet</t>
  </si>
  <si>
    <t>Nature du taux
Soort rentevoet</t>
  </si>
  <si>
    <t>Solde
Saldo</t>
  </si>
  <si>
    <t>Amortissements
Aflossingen</t>
  </si>
  <si>
    <t>Intérêts
Rente</t>
  </si>
  <si>
    <t>Fréquence des révisions
Herziensingsfrequentie</t>
  </si>
  <si>
    <t>Date de la prochaine révision
Datum van de volgende herziening</t>
  </si>
  <si>
    <t>Amortissements dus l'année suivante
Verschuldigde aflossingen voor het volgende jaar</t>
  </si>
  <si>
    <t>Intérêts dus l'année suivante
Verschuldigde rente voor het volgende jaar</t>
  </si>
  <si>
    <t>Emprunt</t>
  </si>
  <si>
    <t>Variable</t>
  </si>
  <si>
    <t>Triennale</t>
  </si>
  <si>
    <t>Conditional fix</t>
  </si>
  <si>
    <t>-</t>
  </si>
  <si>
    <t>Fixe</t>
  </si>
  <si>
    <t>Ouverture de crédit</t>
  </si>
  <si>
    <t>Accord</t>
  </si>
  <si>
    <t>Numéro de prêt: numéro de prêt pour la banque.</t>
  </si>
  <si>
    <t>Date de délibération: date du marché annuel approuvé par le Conseil communal (ou référence au cahier des charges).</t>
  </si>
  <si>
    <t>Montant: montant du principal disponible (s'il n'y a pas encore eu conversion) ou montant du principal initial de l'emprunt converti.</t>
  </si>
  <si>
    <t>Durée: durée de l'emprunt à partir de la date de consolidation (s'il n'y a pas encore eu consolidation, indiquer la durée prévue).</t>
  </si>
  <si>
    <t>Accord, ouverture de crédit, emprunt: y est repris "accord" si des fonds sont mis à disposition mais n'ont pas encore été utilisés, "ouverture de crédit" si des fonds sont utilisés et qu'il n'y a pas encore eu consolidation, "emprunt" lorsqu'il s'agit d'un emprunt consolidé.</t>
  </si>
  <si>
    <t>Année de consolidation: année de consolidation de l'emprunt.</t>
  </si>
  <si>
    <t>Année d'échéance: année dans laquelle le dernier remboursement de principal aura lieu.</t>
  </si>
  <si>
    <t>Taux d'intérêt: valeur du taux d'intérêt exprimée en pourcentage. S'il y a eu plusieurs taux, faire la moyenne (le but étant de savoir à quel taux correspondent les intérêts payés pendant l'année).</t>
  </si>
  <si>
    <t>Nature du taux: préciser s'il s'agit d'un taux fixe, taux variable non structuré ou d'un taux structuré (dans quel cas, on indique la nature du taux: conditional fix, triple floor fixed rate, etc.).</t>
  </si>
  <si>
    <t>Solde: solde restant dû au 31 décembre. A noter que s'il n'y a pas encore eu consolidation, on reprend cependant les mêmes chiffres qu'en colonne "montant" afin d'indiquer ce qui deviendra dû lorsque la consolidation aura lieu.</t>
  </si>
  <si>
    <t>Amortissements: montant du principal remboursé pendant l'année calendrier.</t>
  </si>
  <si>
    <t>Intérêts: montant des intérêts payés pendant l'année calendrier.</t>
  </si>
  <si>
    <t>Fréquence des révisions: fréquence de révision du taux (annuel, triennal, etc.). Cette colonne ne doit pas être remplie en cas de taux structuré.</t>
  </si>
  <si>
    <t>Date de la prochaine révision: date de la prochaine révision de taux étant donné que si la fréquence est par exemple triennale, on souhaite savoir quand cette période de trois ans se termine (cette colonne ne doit pas être remplie en cas de taux structuré).</t>
  </si>
  <si>
    <t>Amortissements dus l'année suivante: part du solde restant dû devant être remboursée l'année suivante.</t>
  </si>
  <si>
    <t>Intérêts dus l'année suivante: montant des intérêts devant être payés l'année suivante.</t>
  </si>
  <si>
    <t>Pour les accords et ouvertures de crédit, seules les colonnes C, D, E et J sont remplies. Ils sont repris dans la liste après avoir rempli les colonnes pour les emprunts convertis.</t>
  </si>
  <si>
    <t>Les montants repris ne doivent pas faire de distinction entre part propre, part tiers et part Etat (reprendre donc le total).</t>
  </si>
  <si>
    <t>Leningnummer: nummer van de lening voor de betrokken bank</t>
  </si>
  <si>
    <t>Datum beslissing: datum van de jaarlijkse overheidsopdracht goedgekeurd door de Gemeenteraad (of verwijzing naar het bestek)</t>
  </si>
  <si>
    <t>Bedrag: bedrag van de beschikbare hoofdsom (indien er nog geen opneming heeft plaatsgevonden) of bedrag van de initiële hoofdsom van de opgenomen lening</t>
  </si>
  <si>
    <t>Looptijd: looptijd van de lening vanaf de consolidatiedatum (indien er nog geen consolidatie heeft plaatsgevonden, de voorziene looptijd vermelden).</t>
  </si>
  <si>
    <t>Akkoord, kredietopening, lening: vermeld "akkoord" indien er fondsen ter beschikking gesteld zijn maar nog niet gebruikt werden, "kredietopening" indien er fondsen gebruikt werden en er nog geen consolidatie heeft plaatsgevonden, "lening" indien het een geconsolideerde lening betreft.</t>
  </si>
  <si>
    <t>Consolidatiejaar: jaar waarin de lening geconsolideerd werd</t>
  </si>
  <si>
    <t>Vervaljaar: jaar waarin de laatste terugbetaling van de hoofdsom zal plaatsvinden.</t>
  </si>
  <si>
    <t>Rentevoet: waarde van de rentevoet uitgedrukt ams percentage. Indien er verschillende tarieven gelden, vermeld dan het gemiddelde (het doel bestaat erin te weten met welke rentevoet de tijdens het jaar betaalde rente overeenstemt).</t>
  </si>
  <si>
    <t>Soort rentevoet: preciseer of het een vaste rentevoet betreft, een niet-gestructureerde variabele rentevoet of een gestructureerde rentevoet (vermeld in laatstgenoemd geval de soort rentevoet: conditional fix, triple floor fixed rate, enz.).</t>
  </si>
  <si>
    <t>Saldo: schuldsaldo op 31 december. Op te merken valt dat indien er nog geen consolidatie heeft plaatsgevonden, dezelfde cijfers vermeld worden als in de kolom "Bedrag", om aan te geven wat verschuldigd zal worden na de consolidatie.</t>
  </si>
  <si>
    <t>Aflossingen: bedrag van de hoofdsom dat  terugbetaald is tijdens het kalenderjaar.</t>
  </si>
  <si>
    <t>Rente: bedrag dat aan rente betaald is tijdens het kalenderjaar.</t>
  </si>
  <si>
    <t>Herzieningsfrequentie: frequentie waarmee de rentevoet herzien wordt (jaarlijks, driejaarlijks, enz.). Deze kolom moet niet ingevuld worden in geval van een gestructureerde rentevoet.</t>
  </si>
  <si>
    <t>Datum van de volgende herziening: datum van de volgende rentevoetherziening; indien het bijvoorbeeld om een driejaarlijkse herziening gaat, is het de bedoeling te weten wanneer deze periode van drie jaar eindigt (deze kolom moet niet ingevuld worden in geval van een gestructureerde rentevoet).</t>
  </si>
  <si>
    <t>Verschuldigde aflossingen voor het volgend  jaar: deel van het schuldsaldo dat het volgend jaar terugbetaald moet worden.</t>
  </si>
  <si>
    <t>Verschuldigde rente voor het volgend jaar: bedrag aan rente dat het volgend jaar betaald moet worden.</t>
  </si>
  <si>
    <t>Voor akkoorden en kredietopeningen worden enkel de kolommen C, D, E en J ingevuld. Akkoorden en kredietopeningen worden  in de lijst vermeld na de opgenomen leningen.</t>
  </si>
  <si>
    <t>De vermelde bedragen moeten niet uitgesplitst worden naar eigen aandeel, derdenaandeel en Staatsaandeel (vermeld dus het totaal).</t>
  </si>
  <si>
    <t>COMMUNE/GEMEENTE :</t>
  </si>
  <si>
    <t>Subsides/Subsidies</t>
  </si>
  <si>
    <t>Article budgétaire
Begrotingsartikel</t>
  </si>
  <si>
    <t>Nom de la subvention
Naam van de subsidie</t>
  </si>
  <si>
    <t>Nom du bénéficiaire de la subvention
Naam begunstigde van de subsidie</t>
  </si>
  <si>
    <t>Le numéro de BCE du bénéficiaire de la subvention
KBO-nummer van de begunstigde van de subsidie</t>
  </si>
  <si>
    <t>L'objet de la subvention
Doel van de subsidie</t>
  </si>
  <si>
    <t>Montant prévu au budget
Bedrag voorzien in de begroting</t>
  </si>
  <si>
    <t>Montant octroyé
Toegekend bedrag</t>
  </si>
  <si>
    <t>L'année de début d'octroi de la subvention
Beginjaar waarin de subsidie wordt toegekend</t>
  </si>
  <si>
    <t>L'année de fin d'octroi de la subvention
Eindjaar waarin de subsidie wordt toegekend</t>
  </si>
  <si>
    <t>GEMEENTE/COMMUNE:</t>
  </si>
  <si>
    <r>
      <t xml:space="preserve">Vul in </t>
    </r>
    <r>
      <rPr>
        <b/>
        <u/>
        <sz val="10"/>
        <rFont val="Arial"/>
        <family val="2"/>
      </rPr>
      <t>cel B1</t>
    </r>
    <r>
      <rPr>
        <sz val="10"/>
        <rFont val="Arial"/>
        <family val="2"/>
      </rPr>
      <t xml:space="preserve"> de naam van uw gemeente in tekstformaat in.
Millesime (</t>
    </r>
    <r>
      <rPr>
        <b/>
        <u/>
        <sz val="10"/>
        <rFont val="Arial"/>
        <family val="2"/>
      </rPr>
      <t>kolom A</t>
    </r>
    <r>
      <rPr>
        <sz val="10"/>
        <rFont val="Arial"/>
        <family val="2"/>
      </rPr>
      <t>):</t>
    </r>
    <r>
      <rPr>
        <b/>
        <sz val="10"/>
        <rFont val="Arial"/>
        <family val="2"/>
      </rPr>
      <t xml:space="preserve"> tekst</t>
    </r>
    <r>
      <rPr>
        <sz val="10"/>
        <rFont val="Arial"/>
        <family val="2"/>
      </rPr>
      <t>formaat, vermeld het jaar in</t>
    </r>
    <r>
      <rPr>
        <b/>
        <sz val="10"/>
        <rFont val="Arial"/>
        <family val="2"/>
      </rPr>
      <t xml:space="preserve"> 4 tekens</t>
    </r>
    <r>
      <rPr>
        <sz val="10"/>
        <rFont val="Arial"/>
        <family val="2"/>
      </rPr>
      <t>, bv. 2022 (geen "/", geen "-", geen spatie)
Functionele (</t>
    </r>
    <r>
      <rPr>
        <b/>
        <u/>
        <sz val="10"/>
        <rFont val="Arial"/>
        <family val="2"/>
      </rPr>
      <t>kolom B</t>
    </r>
    <r>
      <rPr>
        <sz val="10"/>
        <rFont val="Arial"/>
        <family val="2"/>
      </rPr>
      <t xml:space="preserve">): </t>
    </r>
    <r>
      <rPr>
        <b/>
        <sz val="10"/>
        <rFont val="Arial"/>
        <family val="2"/>
      </rPr>
      <t>tekst</t>
    </r>
    <r>
      <rPr>
        <sz val="10"/>
        <rFont val="Arial"/>
        <family val="2"/>
      </rPr>
      <t>formaat, vermeld de functionele code in</t>
    </r>
    <r>
      <rPr>
        <b/>
        <sz val="10"/>
        <rFont val="Arial"/>
        <family val="2"/>
      </rPr>
      <t xml:space="preserve"> 3 tekens</t>
    </r>
    <r>
      <rPr>
        <sz val="10"/>
        <rFont val="Arial"/>
        <family val="2"/>
      </rPr>
      <t xml:space="preserve">, bv. 123 (geen "/", geen "-", geen spatie)
Economische code </t>
    </r>
    <r>
      <rPr>
        <b/>
        <u/>
        <sz val="10"/>
        <rFont val="Arial"/>
        <family val="2"/>
      </rPr>
      <t>(kolom C</t>
    </r>
    <r>
      <rPr>
        <sz val="10"/>
        <rFont val="Arial"/>
        <family val="2"/>
      </rPr>
      <t xml:space="preserve">): </t>
    </r>
    <r>
      <rPr>
        <b/>
        <sz val="10"/>
        <rFont val="Arial"/>
        <family val="2"/>
      </rPr>
      <t>tekst</t>
    </r>
    <r>
      <rPr>
        <sz val="10"/>
        <rFont val="Arial"/>
        <family val="2"/>
      </rPr>
      <t>formaat, vermeld de economische code in</t>
    </r>
    <r>
      <rPr>
        <b/>
        <sz val="10"/>
        <rFont val="Arial"/>
        <family val="2"/>
      </rPr>
      <t xml:space="preserve"> 5 tekens</t>
    </r>
    <r>
      <rPr>
        <sz val="10"/>
        <rFont val="Arial"/>
        <family val="2"/>
      </rPr>
      <t>, bv. 12345 (geen "/", geen "-", geen spatie)
Algemene rekening (</t>
    </r>
    <r>
      <rPr>
        <b/>
        <u/>
        <sz val="10"/>
        <rFont val="Arial"/>
        <family val="2"/>
      </rPr>
      <t>kolom D</t>
    </r>
    <r>
      <rPr>
        <sz val="10"/>
        <rFont val="Arial"/>
        <family val="2"/>
      </rPr>
      <t xml:space="preserve">): </t>
    </r>
    <r>
      <rPr>
        <b/>
        <sz val="10"/>
        <rFont val="Arial"/>
        <family val="2"/>
      </rPr>
      <t>tekst</t>
    </r>
    <r>
      <rPr>
        <sz val="10"/>
        <rFont val="Arial"/>
        <family val="2"/>
      </rPr>
      <t xml:space="preserve">formaat, vermeld de algemene rekeningcode in </t>
    </r>
    <r>
      <rPr>
        <b/>
        <sz val="10"/>
        <rFont val="Arial"/>
        <family val="2"/>
      </rPr>
      <t>5 tekens</t>
    </r>
    <r>
      <rPr>
        <sz val="10"/>
        <rFont val="Arial"/>
        <family val="2"/>
      </rPr>
      <t>, bv. 12345 (geen "/", geen "-", geen spatie)
Omschrijving (</t>
    </r>
    <r>
      <rPr>
        <b/>
        <u/>
        <sz val="10"/>
        <rFont val="Arial"/>
        <family val="2"/>
      </rPr>
      <t>kolom E</t>
    </r>
    <r>
      <rPr>
        <sz val="10"/>
        <rFont val="Arial"/>
        <family val="2"/>
      </rPr>
      <t>):</t>
    </r>
    <r>
      <rPr>
        <b/>
        <sz val="10"/>
        <rFont val="Arial"/>
        <family val="2"/>
      </rPr>
      <t xml:space="preserve"> tekst</t>
    </r>
    <r>
      <rPr>
        <sz val="10"/>
        <rFont val="Arial"/>
        <family val="2"/>
      </rPr>
      <t>formaat
Schuldenaar (</t>
    </r>
    <r>
      <rPr>
        <b/>
        <u/>
        <sz val="10"/>
        <rFont val="Arial"/>
        <family val="2"/>
      </rPr>
      <t>kolom F</t>
    </r>
    <r>
      <rPr>
        <sz val="10"/>
        <rFont val="Arial"/>
        <family val="2"/>
      </rPr>
      <t xml:space="preserve">): </t>
    </r>
    <r>
      <rPr>
        <b/>
        <sz val="10"/>
        <rFont val="Arial"/>
        <family val="2"/>
      </rPr>
      <t>tekst</t>
    </r>
    <r>
      <rPr>
        <sz val="10"/>
        <rFont val="Arial"/>
        <family val="2"/>
      </rPr>
      <t>formaat
Initieel bedrag van de recht (</t>
    </r>
    <r>
      <rPr>
        <b/>
        <u/>
        <sz val="10"/>
        <rFont val="Arial"/>
        <family val="2"/>
      </rPr>
      <t>kolom G</t>
    </r>
    <r>
      <rPr>
        <sz val="10"/>
        <rFont val="Arial"/>
        <family val="2"/>
      </rPr>
      <t xml:space="preserve">): bedragen in euro, in </t>
    </r>
    <r>
      <rPr>
        <b/>
        <sz val="10"/>
        <rFont val="Arial"/>
        <family val="2"/>
      </rPr>
      <t>getal</t>
    </r>
    <r>
      <rPr>
        <sz val="10"/>
        <rFont val="Arial"/>
        <family val="2"/>
      </rPr>
      <t xml:space="preserve"> of </t>
    </r>
    <r>
      <rPr>
        <b/>
        <sz val="10"/>
        <rFont val="Arial"/>
        <family val="2"/>
      </rPr>
      <t>boekhoudkundig</t>
    </r>
    <r>
      <rPr>
        <sz val="10"/>
        <rFont val="Arial"/>
        <family val="2"/>
      </rPr>
      <t xml:space="preserve"> formaat (bijvoorbeeld 1.000.000,00 euro), niet in tekstformaat (geen "/", geen "-", geen spatie). </t>
    </r>
    <r>
      <rPr>
        <b/>
        <u/>
        <sz val="10"/>
        <rFont val="Arial"/>
        <family val="2"/>
      </rPr>
      <t>Gebruik geen rekenformule.</t>
    </r>
    <r>
      <rPr>
        <sz val="10"/>
        <rFont val="Arial"/>
        <family val="2"/>
      </rPr>
      <t xml:space="preserve">
Te innen bedrag (</t>
    </r>
    <r>
      <rPr>
        <b/>
        <u/>
        <sz val="10"/>
        <rFont val="Arial"/>
        <family val="2"/>
      </rPr>
      <t>kolom H</t>
    </r>
    <r>
      <rPr>
        <sz val="10"/>
        <rFont val="Arial"/>
        <family val="2"/>
      </rPr>
      <t xml:space="preserve">): bedragen in euro, in </t>
    </r>
    <r>
      <rPr>
        <b/>
        <sz val="10"/>
        <rFont val="Arial"/>
        <family val="2"/>
      </rPr>
      <t>getal</t>
    </r>
    <r>
      <rPr>
        <sz val="10"/>
        <rFont val="Arial"/>
        <family val="2"/>
      </rPr>
      <t xml:space="preserve"> of </t>
    </r>
    <r>
      <rPr>
        <b/>
        <sz val="10"/>
        <rFont val="Arial"/>
        <family val="2"/>
      </rPr>
      <t>boekhoudkundig</t>
    </r>
    <r>
      <rPr>
        <sz val="10"/>
        <rFont val="Arial"/>
        <family val="2"/>
      </rPr>
      <t xml:space="preserve"> formaat (bv. 1.000.000,00 euro), niet in tekstformaat (geen "/", geen "-", geen spatie). </t>
    </r>
    <r>
      <rPr>
        <b/>
        <u/>
        <sz val="10"/>
        <rFont val="Arial"/>
        <family val="2"/>
      </rPr>
      <t xml:space="preserve">Gebruik geen rekenformule. 
</t>
    </r>
  </si>
  <si>
    <r>
      <t xml:space="preserve">Complétez en </t>
    </r>
    <r>
      <rPr>
        <u/>
        <sz val="10"/>
        <rFont val="Arial"/>
        <family val="2"/>
      </rPr>
      <t>c</t>
    </r>
    <r>
      <rPr>
        <b/>
        <u/>
        <sz val="10"/>
        <rFont val="Arial"/>
        <family val="2"/>
      </rPr>
      <t>ellule B1</t>
    </r>
    <r>
      <rPr>
        <sz val="10"/>
        <rFont val="Arial"/>
        <family val="2"/>
      </rPr>
      <t xml:space="preserve"> le nom de votre commune en format texte
Ordi/Extra (colonne A) : Cette colonne se complète automatiquement sur base des données dans la colonne Code économique (colonne D)                                                                                                                                              Millésime</t>
    </r>
    <r>
      <rPr>
        <u/>
        <sz val="10"/>
        <rFont val="Arial"/>
        <family val="2"/>
      </rPr>
      <t xml:space="preserve"> </t>
    </r>
    <r>
      <rPr>
        <b/>
        <u/>
        <sz val="10"/>
        <rFont val="Arial"/>
        <family val="2"/>
      </rPr>
      <t>(colonne B)</t>
    </r>
    <r>
      <rPr>
        <sz val="10"/>
        <rFont val="Arial"/>
        <family val="2"/>
      </rPr>
      <t xml:space="preserve"> : format</t>
    </r>
    <r>
      <rPr>
        <b/>
        <sz val="10"/>
        <rFont val="Arial"/>
        <family val="2"/>
      </rPr>
      <t xml:space="preserve"> texte</t>
    </r>
    <r>
      <rPr>
        <sz val="10"/>
        <rFont val="Arial"/>
        <family val="2"/>
      </rPr>
      <t xml:space="preserve">, indiquer l'année en </t>
    </r>
    <r>
      <rPr>
        <b/>
        <sz val="10"/>
        <rFont val="Arial"/>
        <family val="2"/>
      </rPr>
      <t>4 caractères</t>
    </r>
    <r>
      <rPr>
        <sz val="10"/>
        <rFont val="Arial"/>
        <family val="2"/>
      </rPr>
      <t xml:space="preserve">, par ex. 2022 (pas de ‘/’, pas de ‘-‘, pas d’espace)
Code fonction </t>
    </r>
    <r>
      <rPr>
        <b/>
        <u/>
        <sz val="10"/>
        <rFont val="Arial"/>
        <family val="2"/>
      </rPr>
      <t>(colonne C)</t>
    </r>
    <r>
      <rPr>
        <b/>
        <sz val="10"/>
        <rFont val="Arial"/>
        <family val="2"/>
      </rPr>
      <t xml:space="preserve"> </t>
    </r>
    <r>
      <rPr>
        <sz val="10"/>
        <rFont val="Arial"/>
        <family val="2"/>
      </rPr>
      <t xml:space="preserve">: format </t>
    </r>
    <r>
      <rPr>
        <b/>
        <sz val="10"/>
        <rFont val="Arial"/>
        <family val="2"/>
      </rPr>
      <t>texte</t>
    </r>
    <r>
      <rPr>
        <sz val="10"/>
        <rFont val="Arial"/>
        <family val="2"/>
      </rPr>
      <t xml:space="preserve">, indiquer le code fonctionnel en </t>
    </r>
    <r>
      <rPr>
        <b/>
        <sz val="10"/>
        <rFont val="Arial"/>
        <family val="2"/>
      </rPr>
      <t>3 caractères</t>
    </r>
    <r>
      <rPr>
        <sz val="10"/>
        <rFont val="Arial"/>
        <family val="2"/>
      </rPr>
      <t>, par ex. 123 (pas de ‘/’, pas de ‘-‘, pas d’espace)
Code économique</t>
    </r>
    <r>
      <rPr>
        <b/>
        <sz val="10"/>
        <rFont val="Arial"/>
        <family val="2"/>
      </rPr>
      <t xml:space="preserve"> </t>
    </r>
    <r>
      <rPr>
        <b/>
        <u/>
        <sz val="10"/>
        <rFont val="Arial"/>
        <family val="2"/>
      </rPr>
      <t>(colonne D)</t>
    </r>
    <r>
      <rPr>
        <u/>
        <sz val="10"/>
        <rFont val="Arial"/>
        <family val="2"/>
      </rPr>
      <t xml:space="preserve"> </t>
    </r>
    <r>
      <rPr>
        <sz val="10"/>
        <rFont val="Arial"/>
        <family val="2"/>
      </rPr>
      <t xml:space="preserve">: format </t>
    </r>
    <r>
      <rPr>
        <b/>
        <sz val="10"/>
        <rFont val="Arial"/>
        <family val="2"/>
      </rPr>
      <t>texte</t>
    </r>
    <r>
      <rPr>
        <sz val="10"/>
        <rFont val="Arial"/>
        <family val="2"/>
      </rPr>
      <t xml:space="preserve">, indiquer le code économique en </t>
    </r>
    <r>
      <rPr>
        <b/>
        <sz val="10"/>
        <rFont val="Arial"/>
        <family val="2"/>
      </rPr>
      <t>5 caractères</t>
    </r>
    <r>
      <rPr>
        <sz val="10"/>
        <rFont val="Arial"/>
        <family val="2"/>
      </rPr>
      <t xml:space="preserve">, par ex. 12345 (pas de ‘/’, pas de ‘-‘, pas d’espace)
Compte général </t>
    </r>
    <r>
      <rPr>
        <b/>
        <sz val="10"/>
        <rFont val="Arial"/>
        <family val="2"/>
      </rPr>
      <t>(colonne E)</t>
    </r>
    <r>
      <rPr>
        <sz val="10"/>
        <rFont val="Arial"/>
        <family val="2"/>
      </rPr>
      <t xml:space="preserve"> : format </t>
    </r>
    <r>
      <rPr>
        <b/>
        <sz val="10"/>
        <rFont val="Arial"/>
        <family val="2"/>
      </rPr>
      <t>texte</t>
    </r>
    <r>
      <rPr>
        <sz val="10"/>
        <rFont val="Arial"/>
        <family val="2"/>
      </rPr>
      <t>, indiquer le code au compte général en</t>
    </r>
    <r>
      <rPr>
        <b/>
        <sz val="10"/>
        <rFont val="Arial"/>
        <family val="2"/>
      </rPr>
      <t xml:space="preserve"> 5 caractères</t>
    </r>
    <r>
      <rPr>
        <sz val="10"/>
        <rFont val="Arial"/>
        <family val="2"/>
      </rPr>
      <t xml:space="preserve">, par ex. 12345 (pas de ‘/’, pas de ‘-‘, pas d’espace)
Libellé </t>
    </r>
    <r>
      <rPr>
        <b/>
        <sz val="10"/>
        <rFont val="Arial"/>
        <family val="2"/>
      </rPr>
      <t>(colonne F)</t>
    </r>
    <r>
      <rPr>
        <sz val="10"/>
        <rFont val="Arial"/>
        <family val="2"/>
      </rPr>
      <t xml:space="preserve"> : format </t>
    </r>
    <r>
      <rPr>
        <b/>
        <sz val="10"/>
        <rFont val="Arial"/>
        <family val="2"/>
      </rPr>
      <t>texte</t>
    </r>
    <r>
      <rPr>
        <sz val="10"/>
        <rFont val="Arial"/>
        <family val="2"/>
      </rPr>
      <t xml:space="preserve">
Redevable </t>
    </r>
    <r>
      <rPr>
        <b/>
        <sz val="10"/>
        <rFont val="Arial"/>
        <family val="2"/>
      </rPr>
      <t>(colonne G)</t>
    </r>
    <r>
      <rPr>
        <sz val="10"/>
        <rFont val="Arial"/>
        <family val="2"/>
      </rPr>
      <t xml:space="preserve"> : format </t>
    </r>
    <r>
      <rPr>
        <b/>
        <sz val="10"/>
        <rFont val="Arial"/>
        <family val="2"/>
      </rPr>
      <t>texte</t>
    </r>
    <r>
      <rPr>
        <sz val="10"/>
        <rFont val="Arial"/>
        <family val="2"/>
      </rPr>
      <t xml:space="preserve">
Montant initial de la créance </t>
    </r>
    <r>
      <rPr>
        <b/>
        <u/>
        <sz val="10"/>
        <rFont val="Arial"/>
        <family val="2"/>
      </rPr>
      <t>(colonne H)</t>
    </r>
    <r>
      <rPr>
        <sz val="10"/>
        <rFont val="Arial"/>
        <family val="2"/>
      </rPr>
      <t xml:space="preserve"> : montants en euros, sous format </t>
    </r>
    <r>
      <rPr>
        <b/>
        <sz val="10"/>
        <rFont val="Arial"/>
        <family val="2"/>
      </rPr>
      <t>nombre</t>
    </r>
    <r>
      <rPr>
        <sz val="10"/>
        <rFont val="Arial"/>
        <family val="2"/>
      </rPr>
      <t xml:space="preserve"> ou </t>
    </r>
    <r>
      <rPr>
        <b/>
        <sz val="10"/>
        <rFont val="Arial"/>
        <family val="2"/>
      </rPr>
      <t>comptabilité</t>
    </r>
    <r>
      <rPr>
        <sz val="10"/>
        <rFont val="Arial"/>
        <family val="2"/>
      </rPr>
      <t xml:space="preserve"> (par exemple 1.000.000,00 €), et pas sous format texte (pas de ‘/’, pas de ‘-‘, pas d’espace). </t>
    </r>
    <r>
      <rPr>
        <b/>
        <u/>
        <sz val="10"/>
        <rFont val="Arial"/>
        <family val="2"/>
      </rPr>
      <t>Ne pas utiliser de formule de calcul.</t>
    </r>
    <r>
      <rPr>
        <sz val="10"/>
        <rFont val="Arial"/>
        <family val="2"/>
      </rPr>
      <t xml:space="preserve">
Montant à recouvrer </t>
    </r>
    <r>
      <rPr>
        <b/>
        <u/>
        <sz val="10"/>
        <rFont val="Arial"/>
        <family val="2"/>
      </rPr>
      <t>(colonne I)</t>
    </r>
    <r>
      <rPr>
        <sz val="10"/>
        <rFont val="Arial"/>
        <family val="2"/>
      </rPr>
      <t xml:space="preserve"> : montants en euros, sous format </t>
    </r>
    <r>
      <rPr>
        <b/>
        <sz val="10"/>
        <rFont val="Arial"/>
        <family val="2"/>
      </rPr>
      <t>nombre</t>
    </r>
    <r>
      <rPr>
        <sz val="10"/>
        <rFont val="Arial"/>
        <family val="2"/>
      </rPr>
      <t xml:space="preserve"> ou </t>
    </r>
    <r>
      <rPr>
        <b/>
        <sz val="10"/>
        <rFont val="Arial"/>
        <family val="2"/>
      </rPr>
      <t>comptabilité</t>
    </r>
    <r>
      <rPr>
        <sz val="10"/>
        <rFont val="Arial"/>
        <family val="2"/>
      </rPr>
      <t xml:space="preserve"> (par exemple 1.000.000,00 €), et pas sous format texte (pas de ‘/’, pas de ‘-‘, pas d’espace). </t>
    </r>
    <r>
      <rPr>
        <b/>
        <u/>
        <sz val="10"/>
        <rFont val="Arial"/>
        <family val="2"/>
      </rPr>
      <t xml:space="preserve">Ne pas utiliser de formule de calcul. </t>
    </r>
    <r>
      <rPr>
        <sz val="10"/>
        <rFont val="Arial"/>
        <family val="2"/>
      </rPr>
      <t xml:space="preserve">
</t>
    </r>
  </si>
  <si>
    <t>Lijst van de nog te innen vastgestelde rechten/Liste des droits constatés à recouvrer :</t>
  </si>
  <si>
    <t>Ordi/Extra
Gewone/Buitengewone</t>
  </si>
  <si>
    <t>Millesime
Millésime</t>
  </si>
  <si>
    <t xml:space="preserve">Functionele code 
Code fonction  </t>
  </si>
  <si>
    <t xml:space="preserve">Economische code 
Code économique </t>
  </si>
  <si>
    <t xml:space="preserve">Algemene
rekening 
Compte général </t>
  </si>
  <si>
    <t>Omschrijving
Libellé</t>
  </si>
  <si>
    <t>Schuldenaar
Redevable</t>
  </si>
  <si>
    <t>Initieel bedrag van het recht
Montant initial de la créance</t>
  </si>
  <si>
    <t>Te innen bedrag
Montant à recouvrer</t>
  </si>
  <si>
    <t>Montant douteux</t>
  </si>
  <si>
    <t>040</t>
  </si>
  <si>
    <t>36719</t>
  </si>
  <si>
    <t xml:space="preserve">Belasting op kantoorruimten
Taxe sur les surfaces de bureau
</t>
  </si>
  <si>
    <t>ordi</t>
  </si>
  <si>
    <t>montant mis  en irrecouvrable ou non non-valeurs</t>
  </si>
  <si>
    <t>justificatifs</t>
  </si>
  <si>
    <t>Sum of Te innen bedrag</t>
  </si>
  <si>
    <t>Kolomlabels</t>
  </si>
  <si>
    <t>Rijlabels</t>
  </si>
  <si>
    <t>(leeg)</t>
  </si>
  <si>
    <t>Eindtotaal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</si>
</sst>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80C]General"/>
  </numFmts>
  <fonts count="17">
    <font>
      <sz val="10"/>
      <name val="Arial"/>
    </font>
    <font>
      <sz val="11"/>
      <color theme="1"/>
      <name val="Calibri"/>
      <family val="2"/>
      <scheme val="minor"/>
    </font>
    <font>
      <b/>
      <sz val="10"/>
      <name val="Arial"/>
      <family val="2"/>
    </font>
    <font>
      <sz val="10"/>
      <name val="Arial"/>
      <family val="2"/>
    </font>
    <font>
      <b/>
      <sz val="10"/>
      <color rgb="FFFF0000"/>
      <name val="Arial"/>
      <family val="2"/>
    </font>
    <font>
      <sz val="11"/>
      <color indexed="9"/>
      <name val="Calibri"/>
      <family val="2"/>
    </font>
    <font>
      <sz val="11"/>
      <color indexed="8"/>
      <name val="Calibri"/>
      <family val="2"/>
    </font>
    <font>
      <b/>
      <sz val="11"/>
      <color indexed="8"/>
      <name val="Calibri"/>
      <family val="2"/>
    </font>
    <font>
      <b/>
      <sz val="18"/>
      <color indexed="62"/>
      <name val="Cambria"/>
      <family val="2"/>
    </font>
    <font>
      <sz val="10"/>
      <color theme="1"/>
      <name val="Arial"/>
      <family val="2"/>
    </font>
    <font>
      <sz val="10"/>
      <color indexed="12"/>
      <name val="Arial"/>
      <family val="2"/>
    </font>
    <font>
      <sz val="10"/>
      <name val="Calibri"/>
      <family val="2"/>
    </font>
    <font>
      <b/>
      <u/>
      <sz val="10"/>
      <name val="Arial"/>
      <family val="2"/>
    </font>
    <font>
      <u/>
      <sz val="10"/>
      <name val="Arial"/>
      <family val="2"/>
    </font>
    <font>
      <sz val="10"/>
      <color rgb="FF0070C0"/>
      <name val="Arial"/>
      <family val="2"/>
    </font>
    <font>
      <sz val="11"/>
      <color rgb="FF000000"/>
      <name val="Calibri"/>
      <family val="2"/>
    </font>
    <font>
      <sz val="9"/>
      <color rgb="FF0070C0"/>
      <name val="Arial"/>
      <family val="2"/>
    </font>
  </fonts>
  <fills count="20">
    <fill>
      <patternFill patternType="none"/>
    </fill>
    <fill>
      <patternFill patternType="gray125"/>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64"/>
      </patternFill>
    </fill>
    <fill>
      <patternFill patternType="solid">
        <fgColor theme="6" tint="0.79998168889431442"/>
        <bgColor indexed="64"/>
      </patternFill>
    </fill>
    <fill>
      <patternFill patternType="solid">
        <fgColor theme="6" tint="0.79998168889431442"/>
        <bgColor rgb="FFFFFFFF"/>
      </patternFill>
    </fill>
  </fills>
  <borders count="4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38">
    <xf numFmtId="0" fontId="0" fillId="0" borderId="0"/>
    <xf numFmtId="0" fontId="5"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5" fillId="7" borderId="0" applyNumberFormat="0" applyBorder="0" applyAlignment="0" applyProtection="0"/>
    <xf numFmtId="0" fontId="5" fillId="2" borderId="0" applyNumberFormat="0" applyBorder="0" applyAlignment="0" applyProtection="0"/>
    <xf numFmtId="0" fontId="6" fillId="3" borderId="0" applyNumberFormat="0" applyBorder="0" applyAlignment="0" applyProtection="0"/>
    <xf numFmtId="0" fontId="6" fillId="7"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6" fillId="11" borderId="0" applyNumberFormat="0" applyBorder="0" applyAlignment="0" applyProtection="0"/>
    <xf numFmtId="0" fontId="6" fillId="3" borderId="0" applyNumberFormat="0" applyBorder="0" applyAlignment="0" applyProtection="0"/>
    <xf numFmtId="0" fontId="5" fillId="4" borderId="0" applyNumberFormat="0" applyBorder="0" applyAlignment="0" applyProtection="0"/>
    <xf numFmtId="0" fontId="5" fillId="12" borderId="0" applyNumberFormat="0" applyBorder="0" applyAlignment="0" applyProtection="0"/>
    <xf numFmtId="0" fontId="6" fillId="6" borderId="0" applyNumberFormat="0" applyBorder="0" applyAlignment="0" applyProtection="0"/>
    <xf numFmtId="0" fontId="6" fillId="13" borderId="0" applyNumberFormat="0" applyBorder="0" applyAlignment="0" applyProtection="0"/>
    <xf numFmtId="0" fontId="5"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8" fillId="0" borderId="0" applyNumberFormat="0" applyFill="0" applyBorder="0" applyAlignment="0" applyProtection="0"/>
    <xf numFmtId="0" fontId="5" fillId="2"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2"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3" fillId="0" borderId="0"/>
    <xf numFmtId="0" fontId="1" fillId="0" borderId="0"/>
    <xf numFmtId="164" fontId="15" fillId="0" borderId="0" applyBorder="0" applyProtection="0"/>
  </cellStyleXfs>
  <cellXfs count="120">
    <xf numFmtId="0" fontId="0" fillId="0" borderId="0" xfId="0"/>
    <xf numFmtId="0" fontId="3" fillId="18" borderId="0" xfId="0" applyFont="1" applyFill="1" applyProtection="1">
      <protection locked="0"/>
    </xf>
    <xf numFmtId="0" fontId="3" fillId="18" borderId="13" xfId="0" applyFont="1" applyFill="1" applyBorder="1" applyAlignment="1" applyProtection="1">
      <alignment horizontal="center"/>
      <protection locked="0"/>
    </xf>
    <xf numFmtId="0" fontId="3" fillId="18" borderId="8" xfId="0" applyFont="1" applyFill="1" applyBorder="1" applyAlignment="1" applyProtection="1">
      <alignment horizontal="center"/>
      <protection locked="0"/>
    </xf>
    <xf numFmtId="4" fontId="3" fillId="18" borderId="14" xfId="0" applyNumberFormat="1" applyFont="1" applyFill="1" applyBorder="1" applyProtection="1">
      <protection locked="0"/>
    </xf>
    <xf numFmtId="0" fontId="3" fillId="18" borderId="15" xfId="0" applyFont="1" applyFill="1" applyBorder="1" applyAlignment="1" applyProtection="1">
      <alignment horizontal="center"/>
      <protection locked="0"/>
    </xf>
    <xf numFmtId="0" fontId="3" fillId="18" borderId="7" xfId="0" applyFont="1" applyFill="1" applyBorder="1" applyAlignment="1" applyProtection="1">
      <alignment horizontal="center"/>
      <protection locked="0"/>
    </xf>
    <xf numFmtId="4" fontId="3" fillId="18" borderId="16" xfId="0" applyNumberFormat="1" applyFont="1" applyFill="1" applyBorder="1" applyProtection="1">
      <protection locked="0"/>
    </xf>
    <xf numFmtId="0" fontId="3" fillId="18" borderId="17" xfId="0" applyFont="1" applyFill="1" applyBorder="1" applyAlignment="1" applyProtection="1">
      <alignment horizontal="center"/>
      <protection locked="0"/>
    </xf>
    <xf numFmtId="0" fontId="3" fillId="18" borderId="6" xfId="0" applyFont="1" applyFill="1" applyBorder="1" applyAlignment="1" applyProtection="1">
      <alignment horizontal="center"/>
      <protection locked="0"/>
    </xf>
    <xf numFmtId="4" fontId="3" fillId="18" borderId="18" xfId="0" applyNumberFormat="1" applyFont="1" applyFill="1" applyBorder="1" applyProtection="1">
      <protection locked="0"/>
    </xf>
    <xf numFmtId="0" fontId="3" fillId="18" borderId="5" xfId="0" applyFont="1" applyFill="1" applyBorder="1" applyAlignment="1" applyProtection="1">
      <alignment horizontal="center"/>
      <protection locked="0"/>
    </xf>
    <xf numFmtId="0" fontId="3" fillId="18" borderId="23" xfId="0" applyFont="1" applyFill="1" applyBorder="1" applyAlignment="1" applyProtection="1">
      <alignment horizontal="center"/>
      <protection locked="0"/>
    </xf>
    <xf numFmtId="0" fontId="3" fillId="18" borderId="24" xfId="0" applyFont="1" applyFill="1" applyBorder="1" applyAlignment="1" applyProtection="1">
      <alignment horizontal="center"/>
      <protection locked="0"/>
    </xf>
    <xf numFmtId="4" fontId="3" fillId="18" borderId="25" xfId="0" applyNumberFormat="1" applyFont="1" applyFill="1" applyBorder="1" applyProtection="1">
      <protection locked="0"/>
    </xf>
    <xf numFmtId="0" fontId="3" fillId="18" borderId="9" xfId="0" applyFont="1" applyFill="1" applyBorder="1" applyAlignment="1" applyProtection="1">
      <alignment horizontal="center"/>
      <protection locked="0"/>
    </xf>
    <xf numFmtId="0" fontId="3" fillId="18" borderId="4" xfId="0" applyFont="1" applyFill="1" applyBorder="1" applyAlignment="1" applyProtection="1">
      <alignment horizontal="center"/>
      <protection locked="0"/>
    </xf>
    <xf numFmtId="4" fontId="3" fillId="18" borderId="10" xfId="0" applyNumberFormat="1" applyFont="1" applyFill="1" applyBorder="1" applyProtection="1">
      <protection locked="0"/>
    </xf>
    <xf numFmtId="0" fontId="3" fillId="18" borderId="11" xfId="0" applyFont="1" applyFill="1" applyBorder="1" applyAlignment="1" applyProtection="1">
      <alignment horizontal="center"/>
      <protection locked="0"/>
    </xf>
    <xf numFmtId="0" fontId="3" fillId="18" borderId="26" xfId="0" applyFont="1" applyFill="1" applyBorder="1" applyAlignment="1" applyProtection="1">
      <alignment horizontal="center"/>
      <protection locked="0"/>
    </xf>
    <xf numFmtId="4" fontId="3" fillId="18" borderId="12" xfId="0" applyNumberFormat="1" applyFont="1" applyFill="1" applyBorder="1" applyProtection="1">
      <protection locked="0"/>
    </xf>
    <xf numFmtId="0" fontId="3" fillId="0" borderId="0" xfId="0" applyFont="1"/>
    <xf numFmtId="0" fontId="2" fillId="0" borderId="0" xfId="0" applyFont="1"/>
    <xf numFmtId="3" fontId="3" fillId="0" borderId="0" xfId="0" applyNumberFormat="1" applyFont="1"/>
    <xf numFmtId="0" fontId="2" fillId="0" borderId="27" xfId="0" applyFont="1" applyBorder="1" applyAlignment="1">
      <alignment horizontal="center" vertical="center" wrapText="1"/>
    </xf>
    <xf numFmtId="0" fontId="2" fillId="0" borderId="21" xfId="0" applyFont="1" applyBorder="1" applyAlignment="1">
      <alignment horizontal="center" vertical="center" wrapText="1"/>
    </xf>
    <xf numFmtId="3" fontId="2" fillId="0" borderId="22" xfId="0" applyNumberFormat="1" applyFont="1" applyBorder="1" applyAlignment="1">
      <alignment horizontal="center" vertical="center" wrapText="1"/>
    </xf>
    <xf numFmtId="0" fontId="3" fillId="0" borderId="0" xfId="0" applyFont="1" applyAlignment="1">
      <alignment horizontal="center" vertical="center" wrapText="1"/>
    </xf>
    <xf numFmtId="0" fontId="3" fillId="17" borderId="1" xfId="0" applyFont="1" applyFill="1" applyBorder="1" applyAlignment="1">
      <alignment horizontal="center"/>
    </xf>
    <xf numFmtId="0" fontId="3" fillId="17" borderId="3" xfId="0" applyFont="1" applyFill="1" applyBorder="1" applyAlignment="1">
      <alignment horizontal="center"/>
    </xf>
    <xf numFmtId="4" fontId="3" fillId="17" borderId="2" xfId="0" applyNumberFormat="1" applyFont="1" applyFill="1" applyBorder="1"/>
    <xf numFmtId="0" fontId="3" fillId="17" borderId="19" xfId="0" applyFont="1" applyFill="1" applyBorder="1" applyAlignment="1">
      <alignment horizontal="center"/>
    </xf>
    <xf numFmtId="0" fontId="3" fillId="17" borderId="20" xfId="0" applyFont="1" applyFill="1" applyBorder="1" applyAlignment="1">
      <alignment horizontal="center"/>
    </xf>
    <xf numFmtId="4" fontId="3" fillId="17" borderId="22" xfId="0" applyNumberFormat="1" applyFont="1" applyFill="1" applyBorder="1"/>
    <xf numFmtId="0" fontId="4" fillId="0" borderId="0" xfId="0" applyFont="1"/>
    <xf numFmtId="0" fontId="3" fillId="17" borderId="3" xfId="0" applyFont="1" applyFill="1" applyBorder="1" applyAlignment="1">
      <alignment horizontal="center" wrapText="1"/>
    </xf>
    <xf numFmtId="0" fontId="3" fillId="17" borderId="21" xfId="0" applyFont="1" applyFill="1" applyBorder="1" applyAlignment="1">
      <alignment horizontal="center" wrapText="1"/>
    </xf>
    <xf numFmtId="0" fontId="3" fillId="0" borderId="0" xfId="0" applyFont="1" applyAlignment="1">
      <alignment vertical="top" wrapText="1"/>
    </xf>
    <xf numFmtId="0" fontId="0" fillId="0" borderId="0" xfId="0" applyAlignment="1">
      <alignment wrapText="1"/>
    </xf>
    <xf numFmtId="0" fontId="3" fillId="0" borderId="0" xfId="0" applyFont="1" applyAlignment="1">
      <alignment wrapText="1"/>
    </xf>
    <xf numFmtId="0" fontId="3" fillId="0" borderId="27" xfId="0" applyFont="1" applyBorder="1" applyAlignment="1">
      <alignment horizontal="center" vertical="center" wrapText="1"/>
    </xf>
    <xf numFmtId="0" fontId="3" fillId="0" borderId="21" xfId="0" applyFont="1" applyBorder="1" applyAlignment="1">
      <alignment horizontal="center" vertical="center" wrapText="1"/>
    </xf>
    <xf numFmtId="3" fontId="3" fillId="0" borderId="21" xfId="0" applyNumberFormat="1" applyFont="1" applyBorder="1" applyAlignment="1">
      <alignment horizontal="center" vertical="center" wrapText="1"/>
    </xf>
    <xf numFmtId="10" fontId="3" fillId="0" borderId="21" xfId="0" applyNumberFormat="1" applyFont="1" applyBorder="1" applyAlignment="1">
      <alignment horizontal="center" vertical="center" wrapText="1"/>
    </xf>
    <xf numFmtId="3" fontId="3" fillId="0" borderId="22" xfId="0" applyNumberFormat="1" applyFont="1" applyBorder="1" applyAlignment="1">
      <alignment horizontal="center" vertical="center" wrapText="1"/>
    </xf>
    <xf numFmtId="0" fontId="10" fillId="18" borderId="28" xfId="0" applyFont="1" applyFill="1" applyBorder="1" applyAlignment="1" applyProtection="1">
      <alignment horizontal="left"/>
      <protection locked="0"/>
    </xf>
    <xf numFmtId="14" fontId="10" fillId="18" borderId="29" xfId="0" applyNumberFormat="1" applyFont="1" applyFill="1" applyBorder="1" applyAlignment="1" applyProtection="1">
      <alignment horizontal="left"/>
      <protection locked="0"/>
    </xf>
    <xf numFmtId="3" fontId="10" fillId="18" borderId="29" xfId="0" applyNumberFormat="1" applyFont="1" applyFill="1" applyBorder="1" applyAlignment="1" applyProtection="1">
      <alignment horizontal="left"/>
      <protection locked="0"/>
    </xf>
    <xf numFmtId="0" fontId="10" fillId="18" borderId="29" xfId="0" applyFont="1" applyFill="1" applyBorder="1" applyAlignment="1" applyProtection="1">
      <alignment horizontal="left"/>
      <protection locked="0"/>
    </xf>
    <xf numFmtId="10" fontId="10" fillId="18" borderId="29" xfId="0" applyNumberFormat="1" applyFont="1" applyFill="1" applyBorder="1" applyAlignment="1" applyProtection="1">
      <alignment horizontal="left"/>
      <protection locked="0"/>
    </xf>
    <xf numFmtId="3" fontId="10" fillId="18" borderId="30" xfId="0" applyNumberFormat="1" applyFont="1" applyFill="1" applyBorder="1" applyAlignment="1" applyProtection="1">
      <alignment horizontal="left"/>
      <protection locked="0"/>
    </xf>
    <xf numFmtId="0" fontId="0" fillId="0" borderId="0" xfId="0" applyAlignment="1">
      <alignment horizontal="left"/>
    </xf>
    <xf numFmtId="0" fontId="10" fillId="18" borderId="31" xfId="0" applyFont="1" applyFill="1" applyBorder="1" applyAlignment="1" applyProtection="1">
      <alignment horizontal="left"/>
      <protection locked="0"/>
    </xf>
    <xf numFmtId="14" fontId="10" fillId="18" borderId="32" xfId="0" applyNumberFormat="1" applyFont="1" applyFill="1" applyBorder="1" applyAlignment="1" applyProtection="1">
      <alignment horizontal="left"/>
      <protection locked="0"/>
    </xf>
    <xf numFmtId="3" fontId="10" fillId="18" borderId="32" xfId="0" applyNumberFormat="1" applyFont="1" applyFill="1" applyBorder="1" applyAlignment="1" applyProtection="1">
      <alignment horizontal="left"/>
      <protection locked="0"/>
    </xf>
    <xf numFmtId="0" fontId="10" fillId="18" borderId="32" xfId="0" applyFont="1" applyFill="1" applyBorder="1" applyAlignment="1" applyProtection="1">
      <alignment horizontal="left"/>
      <protection locked="0"/>
    </xf>
    <xf numFmtId="10" fontId="10" fillId="18" borderId="32" xfId="0" applyNumberFormat="1" applyFont="1" applyFill="1" applyBorder="1" applyAlignment="1" applyProtection="1">
      <alignment horizontal="left"/>
      <protection locked="0"/>
    </xf>
    <xf numFmtId="3" fontId="10" fillId="18" borderId="33" xfId="0" applyNumberFormat="1" applyFont="1" applyFill="1" applyBorder="1" applyAlignment="1" applyProtection="1">
      <alignment horizontal="left"/>
      <protection locked="0"/>
    </xf>
    <xf numFmtId="0" fontId="11" fillId="18" borderId="31" xfId="0" applyFont="1" applyFill="1" applyBorder="1" applyAlignment="1" applyProtection="1">
      <alignment horizontal="left"/>
      <protection locked="0"/>
    </xf>
    <xf numFmtId="0" fontId="3" fillId="18" borderId="32" xfId="0" applyFont="1" applyFill="1" applyBorder="1" applyAlignment="1" applyProtection="1">
      <alignment horizontal="left"/>
      <protection locked="0"/>
    </xf>
    <xf numFmtId="3" fontId="3" fillId="18" borderId="32" xfId="0" applyNumberFormat="1" applyFont="1" applyFill="1" applyBorder="1" applyAlignment="1" applyProtection="1">
      <alignment horizontal="left"/>
      <protection locked="0"/>
    </xf>
    <xf numFmtId="10" fontId="3" fillId="18" borderId="32" xfId="0" applyNumberFormat="1" applyFont="1" applyFill="1" applyBorder="1" applyAlignment="1" applyProtection="1">
      <alignment horizontal="left"/>
      <protection locked="0"/>
    </xf>
    <xf numFmtId="3" fontId="3" fillId="18" borderId="33" xfId="0" applyNumberFormat="1" applyFont="1" applyFill="1" applyBorder="1" applyAlignment="1" applyProtection="1">
      <alignment horizontal="left"/>
      <protection locked="0"/>
    </xf>
    <xf numFmtId="0" fontId="3" fillId="18" borderId="31" xfId="0" applyFont="1" applyFill="1" applyBorder="1" applyAlignment="1" applyProtection="1">
      <alignment horizontal="left"/>
      <protection locked="0"/>
    </xf>
    <xf numFmtId="0" fontId="3" fillId="18" borderId="34" xfId="0" applyFont="1" applyFill="1" applyBorder="1" applyAlignment="1" applyProtection="1">
      <alignment horizontal="left"/>
      <protection locked="0"/>
    </xf>
    <xf numFmtId="0" fontId="3" fillId="18" borderId="35" xfId="0" applyFont="1" applyFill="1" applyBorder="1" applyAlignment="1" applyProtection="1">
      <alignment horizontal="left"/>
      <protection locked="0"/>
    </xf>
    <xf numFmtId="3" fontId="3" fillId="18" borderId="35" xfId="0" applyNumberFormat="1" applyFont="1" applyFill="1" applyBorder="1" applyAlignment="1" applyProtection="1">
      <alignment horizontal="left"/>
      <protection locked="0"/>
    </xf>
    <xf numFmtId="10" fontId="3" fillId="18" borderId="35" xfId="0" applyNumberFormat="1" applyFont="1" applyFill="1" applyBorder="1" applyAlignment="1" applyProtection="1">
      <alignment horizontal="left"/>
      <protection locked="0"/>
    </xf>
    <xf numFmtId="3" fontId="3" fillId="18" borderId="36" xfId="0" applyNumberFormat="1" applyFont="1" applyFill="1" applyBorder="1" applyAlignment="1" applyProtection="1">
      <alignment horizontal="left"/>
      <protection locked="0"/>
    </xf>
    <xf numFmtId="10" fontId="3" fillId="0" borderId="0" xfId="0" applyNumberFormat="1" applyFont="1"/>
    <xf numFmtId="0" fontId="2" fillId="0" borderId="37" xfId="0" applyFont="1" applyBorder="1" applyAlignment="1">
      <alignment horizontal="center" vertical="center" wrapText="1"/>
    </xf>
    <xf numFmtId="0" fontId="0" fillId="0" borderId="0" xfId="0" applyAlignment="1">
      <alignment horizontal="center" vertical="center"/>
    </xf>
    <xf numFmtId="0" fontId="3" fillId="18" borderId="28" xfId="0" applyFont="1" applyFill="1" applyBorder="1" applyProtection="1">
      <protection locked="0"/>
    </xf>
    <xf numFmtId="0" fontId="3" fillId="18" borderId="38" xfId="0" applyFont="1" applyFill="1" applyBorder="1" applyProtection="1">
      <protection locked="0"/>
    </xf>
    <xf numFmtId="0" fontId="3" fillId="18" borderId="29" xfId="0" applyFont="1" applyFill="1" applyBorder="1" applyProtection="1">
      <protection locked="0"/>
    </xf>
    <xf numFmtId="0" fontId="3" fillId="18" borderId="30" xfId="0" applyFont="1" applyFill="1" applyBorder="1" applyProtection="1">
      <protection locked="0"/>
    </xf>
    <xf numFmtId="0" fontId="3" fillId="18" borderId="31" xfId="0" applyFont="1" applyFill="1" applyBorder="1" applyProtection="1">
      <protection locked="0"/>
    </xf>
    <xf numFmtId="0" fontId="3" fillId="18" borderId="39" xfId="0" applyFont="1" applyFill="1" applyBorder="1" applyProtection="1">
      <protection locked="0"/>
    </xf>
    <xf numFmtId="0" fontId="3" fillId="18" borderId="32" xfId="0" applyFont="1" applyFill="1" applyBorder="1" applyProtection="1">
      <protection locked="0"/>
    </xf>
    <xf numFmtId="0" fontId="3" fillId="18" borderId="33" xfId="0" applyFont="1" applyFill="1" applyBorder="1" applyProtection="1">
      <protection locked="0"/>
    </xf>
    <xf numFmtId="0" fontId="3" fillId="18" borderId="34" xfId="0" applyFont="1" applyFill="1" applyBorder="1" applyProtection="1">
      <protection locked="0"/>
    </xf>
    <xf numFmtId="0" fontId="3" fillId="18" borderId="40" xfId="0" applyFont="1" applyFill="1" applyBorder="1" applyProtection="1">
      <protection locked="0"/>
    </xf>
    <xf numFmtId="0" fontId="3" fillId="18" borderId="35" xfId="0" applyFont="1" applyFill="1" applyBorder="1" applyProtection="1">
      <protection locked="0"/>
    </xf>
    <xf numFmtId="0" fontId="3" fillId="18" borderId="36" xfId="0" applyFont="1" applyFill="1" applyBorder="1" applyProtection="1">
      <protection locked="0"/>
    </xf>
    <xf numFmtId="0" fontId="2" fillId="0" borderId="26" xfId="35" applyFont="1" applyBorder="1" applyAlignment="1">
      <alignment horizontal="center" vertical="center" wrapText="1"/>
    </xf>
    <xf numFmtId="0" fontId="2" fillId="0" borderId="11" xfId="35" applyFont="1" applyBorder="1" applyAlignment="1">
      <alignment horizontal="center" vertical="center" wrapText="1"/>
    </xf>
    <xf numFmtId="0" fontId="2" fillId="0" borderId="41" xfId="35" applyFont="1" applyBorder="1" applyAlignment="1">
      <alignment horizontal="center" vertical="center" wrapText="1"/>
    </xf>
    <xf numFmtId="0" fontId="2" fillId="0" borderId="42" xfId="35" applyFont="1" applyBorder="1" applyAlignment="1">
      <alignment horizontal="center" vertical="center" wrapText="1"/>
    </xf>
    <xf numFmtId="0" fontId="0" fillId="0" borderId="0" xfId="0" applyAlignment="1">
      <alignment horizontal="center" vertical="center" wrapText="1"/>
    </xf>
    <xf numFmtId="0" fontId="14" fillId="0" borderId="38" xfId="36" applyFont="1" applyBorder="1" applyAlignment="1" applyProtection="1">
      <alignment horizontal="left" vertical="top" wrapText="1"/>
      <protection locked="0"/>
    </xf>
    <xf numFmtId="49" fontId="14" fillId="18" borderId="28" xfId="36" applyNumberFormat="1" applyFont="1" applyFill="1" applyBorder="1" applyAlignment="1" applyProtection="1">
      <alignment horizontal="left" vertical="top"/>
      <protection locked="0"/>
    </xf>
    <xf numFmtId="49" fontId="14" fillId="18" borderId="29" xfId="36" quotePrefix="1" applyNumberFormat="1" applyFont="1" applyFill="1" applyBorder="1" applyAlignment="1" applyProtection="1">
      <alignment horizontal="left" vertical="top"/>
      <protection locked="0"/>
    </xf>
    <xf numFmtId="49" fontId="14" fillId="18" borderId="29" xfId="36" applyNumberFormat="1" applyFont="1" applyFill="1" applyBorder="1" applyAlignment="1" applyProtection="1">
      <alignment horizontal="left" vertical="top"/>
      <protection locked="0"/>
    </xf>
    <xf numFmtId="49" fontId="16" fillId="19" borderId="29" xfId="37" applyNumberFormat="1" applyFont="1" applyFill="1" applyBorder="1" applyAlignment="1" applyProtection="1">
      <alignment horizontal="left" vertical="top" wrapText="1"/>
      <protection locked="0"/>
    </xf>
    <xf numFmtId="44" fontId="14" fillId="18" borderId="29" xfId="36" applyNumberFormat="1" applyFont="1" applyFill="1" applyBorder="1" applyAlignment="1" applyProtection="1">
      <alignment horizontal="left" vertical="top"/>
      <protection locked="0"/>
    </xf>
    <xf numFmtId="44" fontId="14" fillId="18" borderId="43" xfId="36" applyNumberFormat="1" applyFont="1" applyFill="1" applyBorder="1" applyAlignment="1" applyProtection="1">
      <alignment horizontal="left" vertical="top"/>
      <protection locked="0"/>
    </xf>
    <xf numFmtId="0" fontId="14" fillId="0" borderId="0" xfId="0" applyFont="1" applyAlignment="1">
      <alignment horizontal="left"/>
    </xf>
    <xf numFmtId="49" fontId="9" fillId="18" borderId="31" xfId="36" applyNumberFormat="1" applyFont="1" applyFill="1" applyBorder="1" applyAlignment="1" applyProtection="1">
      <alignment horizontal="right"/>
      <protection locked="0"/>
    </xf>
    <xf numFmtId="49" fontId="9" fillId="18" borderId="32" xfId="36" applyNumberFormat="1" applyFont="1" applyFill="1" applyBorder="1" applyAlignment="1" applyProtection="1">
      <alignment horizontal="right"/>
      <protection locked="0"/>
    </xf>
    <xf numFmtId="49" fontId="9" fillId="18" borderId="32" xfId="36" applyNumberFormat="1" applyFont="1" applyFill="1" applyBorder="1" applyProtection="1">
      <protection locked="0"/>
    </xf>
    <xf numFmtId="44" fontId="9" fillId="18" borderId="32" xfId="36" applyNumberFormat="1" applyFont="1" applyFill="1" applyBorder="1" applyProtection="1">
      <protection locked="0"/>
    </xf>
    <xf numFmtId="44" fontId="9" fillId="18" borderId="44" xfId="36" applyNumberFormat="1" applyFont="1" applyFill="1" applyBorder="1" applyProtection="1">
      <protection locked="0"/>
    </xf>
    <xf numFmtId="49" fontId="3" fillId="18" borderId="31" xfId="0" applyNumberFormat="1" applyFont="1" applyFill="1" applyBorder="1" applyProtection="1">
      <protection locked="0"/>
    </xf>
    <xf numFmtId="49" fontId="3" fillId="18" borderId="32" xfId="0" applyNumberFormat="1" applyFont="1" applyFill="1" applyBorder="1" applyProtection="1">
      <protection locked="0"/>
    </xf>
    <xf numFmtId="49" fontId="0" fillId="18" borderId="32" xfId="0" applyNumberFormat="1" applyFill="1" applyBorder="1" applyProtection="1">
      <protection locked="0"/>
    </xf>
    <xf numFmtId="44" fontId="0" fillId="18" borderId="32" xfId="0" applyNumberFormat="1" applyFill="1" applyBorder="1" applyProtection="1">
      <protection locked="0"/>
    </xf>
    <xf numFmtId="44" fontId="0" fillId="18" borderId="44" xfId="0" applyNumberFormat="1" applyFill="1" applyBorder="1" applyProtection="1">
      <protection locked="0"/>
    </xf>
    <xf numFmtId="49" fontId="3" fillId="18" borderId="45" xfId="0" applyNumberFormat="1" applyFont="1" applyFill="1" applyBorder="1" applyProtection="1">
      <protection locked="0"/>
    </xf>
    <xf numFmtId="49" fontId="3" fillId="18" borderId="46" xfId="0" applyNumberFormat="1" applyFont="1" applyFill="1" applyBorder="1" applyProtection="1">
      <protection locked="0"/>
    </xf>
    <xf numFmtId="49" fontId="0" fillId="18" borderId="46" xfId="0" applyNumberFormat="1" applyFill="1" applyBorder="1" applyProtection="1">
      <protection locked="0"/>
    </xf>
    <xf numFmtId="44" fontId="0" fillId="18" borderId="46" xfId="0" applyNumberFormat="1" applyFill="1" applyBorder="1" applyProtection="1">
      <protection locked="0"/>
    </xf>
    <xf numFmtId="44" fontId="0" fillId="18" borderId="47" xfId="0" applyNumberFormat="1" applyFill="1" applyBorder="1" applyProtection="1">
      <protection locked="0"/>
    </xf>
    <xf numFmtId="0" fontId="0" fillId="0" borderId="0" xfId="0" applyAlignment="1">
      <alignment horizontal="left" indent="1"/>
    </xf>
    <xf numFmtId="0" fontId="0" fillId="0" borderId="0" xfId="0" applyAlignment="1">
      <alignment horizontal="left" indent="2"/>
    </xf>
    <xf numFmtId="0" fontId="0" fillId="0" borderId="0" xfId="0" pivotButton="1"/>
    <xf numFmtId="0" fontId="14" fillId="18" borderId="32" xfId="0" applyFont="1" applyFill="1" applyBorder="1" applyAlignment="1" applyProtection="1">
      <alignment horizontal="left"/>
      <protection locked="0"/>
    </xf>
    <xf numFmtId="0" fontId="0" fillId="18" borderId="32" xfId="0" applyFill="1" applyBorder="1" applyProtection="1">
      <protection locked="0"/>
    </xf>
    <xf numFmtId="0" fontId="2" fillId="0" borderId="48" xfId="35" applyFont="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vertical="top" wrapText="1"/>
    </xf>
  </cellXfs>
  <cellStyles count="38">
    <cellStyle name="Accent1 - 20 %" xfId="2" xr:uid="{00000000-0005-0000-0000-000000000000}"/>
    <cellStyle name="Accent1 - 40 %" xfId="3" xr:uid="{00000000-0005-0000-0000-000001000000}"/>
    <cellStyle name="Accent1 - 60 %" xfId="4" xr:uid="{00000000-0005-0000-0000-000002000000}"/>
    <cellStyle name="Accent1 2" xfId="1" xr:uid="{00000000-0005-0000-0000-000003000000}"/>
    <cellStyle name="Accent1 3" xfId="29" xr:uid="{00000000-0005-0000-0000-000004000000}"/>
    <cellStyle name="Accent2 - 20 %" xfId="6" xr:uid="{00000000-0005-0000-0000-000005000000}"/>
    <cellStyle name="Accent2 - 40 %" xfId="7" xr:uid="{00000000-0005-0000-0000-000006000000}"/>
    <cellStyle name="Accent2 - 60 %" xfId="8" xr:uid="{00000000-0005-0000-0000-000007000000}"/>
    <cellStyle name="Accent2 2" xfId="5" xr:uid="{00000000-0005-0000-0000-000008000000}"/>
    <cellStyle name="Accent2 3" xfId="30" xr:uid="{00000000-0005-0000-0000-000009000000}"/>
    <cellStyle name="Accent3 - 20 %" xfId="10" xr:uid="{00000000-0005-0000-0000-00000A000000}"/>
    <cellStyle name="Accent3 - 40 %" xfId="11" xr:uid="{00000000-0005-0000-0000-00000B000000}"/>
    <cellStyle name="Accent3 - 60 %" xfId="12" xr:uid="{00000000-0005-0000-0000-00000C000000}"/>
    <cellStyle name="Accent3 2" xfId="9" xr:uid="{00000000-0005-0000-0000-00000D000000}"/>
    <cellStyle name="Accent3 3" xfId="31" xr:uid="{00000000-0005-0000-0000-00000E000000}"/>
    <cellStyle name="Accent4 - 20 %" xfId="14" xr:uid="{00000000-0005-0000-0000-00000F000000}"/>
    <cellStyle name="Accent4 - 40 %" xfId="15" xr:uid="{00000000-0005-0000-0000-000010000000}"/>
    <cellStyle name="Accent4 - 60 %" xfId="16" xr:uid="{00000000-0005-0000-0000-000011000000}"/>
    <cellStyle name="Accent4 2" xfId="13" xr:uid="{00000000-0005-0000-0000-000012000000}"/>
    <cellStyle name="Accent4 3" xfId="32" xr:uid="{00000000-0005-0000-0000-000013000000}"/>
    <cellStyle name="Accent5 - 20 %" xfId="18" xr:uid="{00000000-0005-0000-0000-000014000000}"/>
    <cellStyle name="Accent5 - 40 %" xfId="19" xr:uid="{00000000-0005-0000-0000-000015000000}"/>
    <cellStyle name="Accent5 - 60 %" xfId="20" xr:uid="{00000000-0005-0000-0000-000016000000}"/>
    <cellStyle name="Accent5 2" xfId="17" xr:uid="{00000000-0005-0000-0000-000017000000}"/>
    <cellStyle name="Accent5 3" xfId="33" xr:uid="{00000000-0005-0000-0000-000018000000}"/>
    <cellStyle name="Accent6 - 20 %" xfId="22" xr:uid="{00000000-0005-0000-0000-000019000000}"/>
    <cellStyle name="Accent6 - 40 %" xfId="23" xr:uid="{00000000-0005-0000-0000-00001A000000}"/>
    <cellStyle name="Accent6 - 60 %" xfId="24" xr:uid="{00000000-0005-0000-0000-00001B000000}"/>
    <cellStyle name="Accent6 2" xfId="21" xr:uid="{00000000-0005-0000-0000-00001C000000}"/>
    <cellStyle name="Accent6 3" xfId="34" xr:uid="{00000000-0005-0000-0000-00001D000000}"/>
    <cellStyle name="Emphase 1" xfId="25" xr:uid="{00000000-0005-0000-0000-00001E000000}"/>
    <cellStyle name="Emphase 2" xfId="26" xr:uid="{00000000-0005-0000-0000-00001F000000}"/>
    <cellStyle name="Emphase 3" xfId="27" xr:uid="{00000000-0005-0000-0000-000020000000}"/>
    <cellStyle name="Excel Built-in Normal" xfId="37" xr:uid="{C82D25A8-A91E-430C-AE7C-A931EF7AD7F7}"/>
    <cellStyle name="Normal 2 2" xfId="35" xr:uid="{AF8EA66B-4754-4C91-81D5-282A0E2E8FBC}"/>
    <cellStyle name="Normal 3" xfId="36" xr:uid="{E8E1282E-12DB-4FBF-ACF7-B1AE955E5262}"/>
    <cellStyle name="Standaard" xfId="0" builtinId="0"/>
    <cellStyle name="Titre de la feuille" xfId="28" xr:uid="{00000000-0005-0000-0000-000022000000}"/>
  </cellStyles>
  <dxfs count="28">
    <dxf>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34" formatCode="_-* #,##0.00\ &quot;€&quot;_-;\-* #,##0.00\ &quot;€&quot;_-;_-* &quot;-&quot;??\ &quot;€&quot;_-;_-@_-"/>
      <fill>
        <patternFill patternType="solid">
          <fgColor indexed="64"/>
          <bgColor theme="6" tint="0.79998168889431442"/>
        </patternFill>
      </fill>
      <border diagonalUp="0" diagonalDown="0">
        <left style="thin">
          <color indexed="64"/>
        </left>
        <right/>
        <top style="thin">
          <color indexed="64"/>
        </top>
        <bottom style="thin">
          <color indexed="64"/>
        </bottom>
        <vertical/>
        <horizontal/>
      </border>
      <protection locked="0" hidden="0"/>
    </dxf>
    <dxf>
      <numFmt numFmtId="34" formatCode="_-* #,##0.00\ &quot;€&quot;_-;\-* #,##0.00\ &quot;€&quot;_-;_-* &quot;-&quot;??\ &quot;€&quot;_-;_-@_-"/>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numFmt numFmtId="30" formatCode="@"/>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numFmt numFmtId="30" formatCode="@"/>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6" tint="0.79998168889431442"/>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70C0"/>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bottom style="thin">
          <color indexed="64"/>
        </bottom>
      </border>
      <protection locked="0" hidden="0"/>
    </dxf>
    <dxf>
      <border outline="0">
        <bottom style="medium">
          <color indexed="64"/>
        </bottom>
      </border>
    </dxf>
    <dxf>
      <border outline="0">
        <left style="medium">
          <color indexed="64"/>
        </left>
        <right style="medium">
          <color indexed="64"/>
        </right>
        <top style="medium">
          <color indexed="64"/>
        </top>
        <bottom style="medium">
          <color indexed="64"/>
        </bottom>
      </border>
    </dxf>
    <dxf>
      <fill>
        <patternFill patternType="solid">
          <fgColor indexed="64"/>
          <bgColor theme="6" tint="0.79998168889431442"/>
        </patternFill>
      </fill>
      <protection locked="0" hidden="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34" formatCode="_-* #,##0.00\ &quot;€&quot;_-;\-* #,##0.00\ &quot;€&quot;_-;_-* &quot;-&quot;??\ &quot;€&quot;_-;_-@_-"/>
      <fill>
        <patternFill patternType="solid">
          <fgColor indexed="64"/>
          <bgColor theme="6" tint="0.79998168889431442"/>
        </patternFill>
      </fill>
      <border diagonalUp="0" diagonalDown="0">
        <left style="thin">
          <color indexed="64"/>
        </left>
        <right/>
        <top style="thin">
          <color indexed="64"/>
        </top>
        <bottom style="thin">
          <color indexed="64"/>
        </bottom>
        <vertical/>
        <horizontal/>
      </border>
      <protection locked="0" hidden="0"/>
    </dxf>
    <dxf>
      <numFmt numFmtId="34" formatCode="_-* #,##0.00\ &quot;€&quot;_-;\-* #,##0.00\ &quot;€&quot;_-;_-* &quot;-&quot;??\ &quot;€&quot;_-;_-@_-"/>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numFmt numFmtId="30" formatCode="@"/>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numFmt numFmtId="30" formatCode="@"/>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6" tint="0.79998168889431442"/>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70C0"/>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bottom style="thin">
          <color indexed="64"/>
        </bottom>
      </border>
      <protection locked="0" hidden="0"/>
    </dxf>
    <dxf>
      <border outline="0">
        <bottom style="medium">
          <color indexed="64"/>
        </bottom>
      </border>
    </dxf>
    <dxf>
      <border outline="0">
        <left style="medium">
          <color indexed="64"/>
        </left>
        <right style="medium">
          <color indexed="64"/>
        </right>
        <top style="medium">
          <color indexed="64"/>
        </top>
        <bottom style="medium">
          <color indexed="64"/>
        </bottom>
      </border>
    </dxf>
    <dxf>
      <fill>
        <patternFill patternType="solid">
          <fgColor indexed="64"/>
          <bgColor theme="6" tint="0.79998168889431442"/>
        </patternFill>
      </fill>
      <protection locked="0" hidden="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PFC/1%20-%20COMMUNES/3%20-%20CADRE%20LEGAL%20-%20CIRCULAIRES/1%20-%20CIRCULAIRES/2%20-%20COMPTES/2024/Annexes/AC%20Bijlage%204%20-%20Annexe%204%20_%20Nog%20te%20innen%20vastgestelde%20rechten%20-%20Cr&#233;ances%20&#224;%20recouvrer.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LLEMS Anne" refreshedDate="45334.617294791664" createdVersion="8" refreshedVersion="8" minRefreshableVersion="3" recordCount="15" xr:uid="{14DB0510-5829-491D-B68A-198A7401DDA8}">
  <cacheSource type="worksheet">
    <worksheetSource name="Table1" r:id="rId2"/>
  </cacheSource>
  <cacheFields count="9">
    <cacheField name="Ordi/Extra_x000a_Gewone/Buitengewone" numFmtId="0">
      <sharedItems count="2">
        <s v="ordi"/>
        <s v="extra" u="1"/>
      </sharedItems>
    </cacheField>
    <cacheField name="Millesime_x000a_Millésime" numFmtId="49">
      <sharedItems containsString="0" containsBlank="1" containsNumber="1" containsInteger="1" minValue="2005" maxValue="2005" count="2">
        <n v="2005"/>
        <m/>
      </sharedItems>
    </cacheField>
    <cacheField name="Functionele code _x000a_Code fonction  " numFmtId="49">
      <sharedItems containsBlank="1"/>
    </cacheField>
    <cacheField name="Economische code _x000a_Code économique " numFmtId="49">
      <sharedItems containsBlank="1" count="3">
        <s v="36719"/>
        <m/>
        <s v="56561" u="1"/>
      </sharedItems>
    </cacheField>
    <cacheField name="Algemene_x000a_rekening _x000a_Compte général " numFmtId="49">
      <sharedItems containsString="0" containsBlank="1" containsNumber="1" containsInteger="1" minValue="70170" maxValue="70170"/>
    </cacheField>
    <cacheField name="Omschrijving_x000a_Libellé" numFmtId="49">
      <sharedItems containsBlank="1" count="2">
        <s v="Belasting op kantoorruimten_x000a_Taxe sur les surfaces de bureau_x000a_"/>
        <m/>
      </sharedItems>
    </cacheField>
    <cacheField name="Schuldenaar_x000a_Redevable" numFmtId="49">
      <sharedItems containsNonDate="0" containsString="0" containsBlank="1"/>
    </cacheField>
    <cacheField name="Initieel bedrag van het recht_x000a_Montant initial de la créance" numFmtId="44">
      <sharedItems containsNonDate="0" containsString="0" containsBlank="1"/>
    </cacheField>
    <cacheField name="Te innen bedrag_x000a_Montant à recouvrer" numFmtId="44">
      <sharedItems containsString="0" containsBlank="1" containsNumber="1" containsInteger="1" minValue="3000" maxValue="3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
  <r>
    <x v="0"/>
    <x v="0"/>
    <s v="040"/>
    <x v="0"/>
    <n v="70170"/>
    <x v="0"/>
    <m/>
    <m/>
    <n v="3000"/>
  </r>
  <r>
    <x v="0"/>
    <x v="1"/>
    <m/>
    <x v="1"/>
    <m/>
    <x v="1"/>
    <m/>
    <m/>
    <m/>
  </r>
  <r>
    <x v="0"/>
    <x v="1"/>
    <m/>
    <x v="1"/>
    <m/>
    <x v="1"/>
    <m/>
    <m/>
    <m/>
  </r>
  <r>
    <x v="0"/>
    <x v="1"/>
    <m/>
    <x v="1"/>
    <m/>
    <x v="1"/>
    <m/>
    <m/>
    <m/>
  </r>
  <r>
    <x v="0"/>
    <x v="1"/>
    <m/>
    <x v="1"/>
    <m/>
    <x v="1"/>
    <m/>
    <m/>
    <m/>
  </r>
  <r>
    <x v="0"/>
    <x v="1"/>
    <m/>
    <x v="1"/>
    <m/>
    <x v="1"/>
    <m/>
    <m/>
    <m/>
  </r>
  <r>
    <x v="0"/>
    <x v="1"/>
    <m/>
    <x v="1"/>
    <m/>
    <x v="1"/>
    <m/>
    <m/>
    <m/>
  </r>
  <r>
    <x v="0"/>
    <x v="1"/>
    <m/>
    <x v="1"/>
    <m/>
    <x v="1"/>
    <m/>
    <m/>
    <m/>
  </r>
  <r>
    <x v="0"/>
    <x v="1"/>
    <m/>
    <x v="1"/>
    <m/>
    <x v="1"/>
    <m/>
    <m/>
    <m/>
  </r>
  <r>
    <x v="0"/>
    <x v="1"/>
    <m/>
    <x v="1"/>
    <m/>
    <x v="1"/>
    <m/>
    <m/>
    <m/>
  </r>
  <r>
    <x v="0"/>
    <x v="1"/>
    <m/>
    <x v="1"/>
    <m/>
    <x v="1"/>
    <m/>
    <m/>
    <m/>
  </r>
  <r>
    <x v="0"/>
    <x v="1"/>
    <m/>
    <x v="1"/>
    <m/>
    <x v="1"/>
    <m/>
    <m/>
    <m/>
  </r>
  <r>
    <x v="0"/>
    <x v="1"/>
    <m/>
    <x v="1"/>
    <m/>
    <x v="1"/>
    <m/>
    <m/>
    <m/>
  </r>
  <r>
    <x v="0"/>
    <x v="1"/>
    <m/>
    <x v="1"/>
    <m/>
    <x v="1"/>
    <m/>
    <m/>
    <m/>
  </r>
  <r>
    <x v="0"/>
    <x v="1"/>
    <m/>
    <x v="1"/>
    <m/>
    <x v="1"/>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405B32D-0C0F-4EF6-836B-0C35AE32EA17}" name="Draaitabel1" cacheId="329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10" firstHeaderRow="1" firstDataRow="2" firstDataCol="1"/>
  <pivotFields count="9">
    <pivotField axis="axisRow" showAll="0">
      <items count="3">
        <item m="1" x="1"/>
        <item x="0"/>
        <item t="default"/>
      </items>
    </pivotField>
    <pivotField axis="axisCol" showAll="0">
      <items count="3">
        <item x="0"/>
        <item x="1"/>
        <item t="default"/>
      </items>
    </pivotField>
    <pivotField showAll="0"/>
    <pivotField axis="axisRow" showAll="0">
      <items count="4">
        <item x="0"/>
        <item x="1"/>
        <item m="1" x="2"/>
        <item t="default"/>
      </items>
    </pivotField>
    <pivotField showAll="0"/>
    <pivotField axis="axisRow" showAll="0">
      <items count="3">
        <item x="0"/>
        <item x="1"/>
        <item t="default"/>
      </items>
    </pivotField>
    <pivotField showAll="0"/>
    <pivotField showAll="0"/>
    <pivotField dataField="1" showAll="0"/>
  </pivotFields>
  <rowFields count="3">
    <field x="0"/>
    <field x="3"/>
    <field x="5"/>
  </rowFields>
  <rowItems count="6">
    <i>
      <x v="1"/>
    </i>
    <i r="1">
      <x/>
    </i>
    <i r="2">
      <x/>
    </i>
    <i r="1">
      <x v="1"/>
    </i>
    <i r="2">
      <x v="1"/>
    </i>
    <i t="grand">
      <x/>
    </i>
  </rowItems>
  <colFields count="1">
    <field x="1"/>
  </colFields>
  <colItems count="3">
    <i>
      <x/>
    </i>
    <i>
      <x v="1"/>
    </i>
    <i t="grand">
      <x/>
    </i>
  </colItems>
  <dataFields count="1">
    <dataField name="Sum of Te innen bedrag"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AD0361-7FC2-4CFA-B58C-C3B293A9292E}" name="Table1" displayName="Table1" ref="A6:J21" totalsRowShown="0" headerRowDxfId="27" dataDxfId="26" headerRowBorderDxfId="24" tableBorderDxfId="25" headerRowCellStyle="Normal 2 2">
  <autoFilter ref="A6:J21" xr:uid="{07AD0361-7FC2-4CFA-B58C-C3B293A9292E}"/>
  <tableColumns count="10">
    <tableColumn id="1" xr3:uid="{5CD4FDE4-EB52-4B9E-9477-74EAF7DD40D6}" name="Ordi/Extra_x000a_Gewone/Buitengewone" dataDxfId="23" dataCellStyle="Normal 3">
      <calculatedColumnFormula>_xlfn.IFNA(IF(_xlfn.NUMBERVALUE(RIGHT(TRIM(Table1[[#This Row],[Economische code 
Code économique ]]),2))&lt;50,"ordi","extra"),"/")</calculatedColumnFormula>
    </tableColumn>
    <tableColumn id="2" xr3:uid="{188811BB-427B-497B-914C-C4DA2C0698CC}" name="Millesime_x000a_Millésime" dataDxfId="22"/>
    <tableColumn id="3" xr3:uid="{FC537E35-3976-443A-BCF7-90DCF1EC9679}" name="Functionele code _x000a_Code fonction  " dataDxfId="21"/>
    <tableColumn id="4" xr3:uid="{0AC69FB3-1D07-4DA4-8F0A-BF60FF12907F}" name="Economische code _x000a_Code économique " dataDxfId="20"/>
    <tableColumn id="5" xr3:uid="{D4BBE53E-151F-45A9-961B-8A84EFC65999}" name="Algemene_x000a_rekening _x000a_Compte général " dataDxfId="19"/>
    <tableColumn id="6" xr3:uid="{D393B1D2-0883-4844-9A35-E810DDB76FBD}" name="Omschrijving_x000a_Libellé" dataDxfId="18"/>
    <tableColumn id="7" xr3:uid="{DFF0E7E4-DB0F-4BE2-866E-AB18ED3B5E72}" name="Schuldenaar_x000a_Redevable" dataDxfId="17"/>
    <tableColumn id="8" xr3:uid="{D637DDD2-4F56-4326-9526-0ED6398C013B}" name="Initieel bedrag van het recht_x000a_Montant initial de la créance" dataDxfId="16"/>
    <tableColumn id="9" xr3:uid="{72775B61-754E-45CA-9123-32D35343773B}" name="Te innen bedrag_x000a_Montant à recouvrer" dataDxfId="15"/>
    <tableColumn id="10" xr3:uid="{EE3D2C89-6B20-4DD9-B900-99E5BA7284C6}" name="Montant douteux" dataDxfId="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5E34663-757A-4301-80BE-B7B6DE1E44D7}" name="Table14" displayName="Table14" ref="A2:J17" totalsRowShown="0" headerRowDxfId="13" dataDxfId="12" headerRowBorderDxfId="10" tableBorderDxfId="11" headerRowCellStyle="Normal 2 2">
  <autoFilter ref="A2:J17" xr:uid="{65E34663-757A-4301-80BE-B7B6DE1E44D7}"/>
  <tableColumns count="10">
    <tableColumn id="1" xr3:uid="{F6EB66B3-71F2-4D5F-B65F-E56671848701}" name="Ordi/Extra_x000a_Gewone/Buitengewone" dataDxfId="9" dataCellStyle="Normal 3">
      <calculatedColumnFormula>_xlfn.IFNA(IF(_xlfn.NUMBERVALUE(RIGHT(TRIM(Table14[[#This Row],[Economische code 
Code économique ]]),2))&lt;50,"ordi","extra"),"/")</calculatedColumnFormula>
    </tableColumn>
    <tableColumn id="2" xr3:uid="{D4446040-7EB1-4BC7-A7A7-36744ADBDA89}" name="Millesime_x000a_Millésime" dataDxfId="8"/>
    <tableColumn id="3" xr3:uid="{F4AABE82-9813-4AC0-83A7-53AFDE099FEC}" name="Functionele code _x000a_Code fonction  " dataDxfId="7"/>
    <tableColumn id="4" xr3:uid="{6BFE1186-5B96-4E6E-B17A-9EE80CED4EE5}" name="Economische code _x000a_Code économique " dataDxfId="6"/>
    <tableColumn id="5" xr3:uid="{12195EB7-B5D4-4C14-96E5-4F8471AD96BB}" name="Algemene_x000a_rekening _x000a_Compte général " dataDxfId="5"/>
    <tableColumn id="6" xr3:uid="{ABD87F00-177A-479A-B73B-302F3BD072BF}" name="Omschrijving_x000a_Libellé" dataDxfId="4"/>
    <tableColumn id="7" xr3:uid="{7BA9A8E4-616F-4683-A6C7-0FF5F393B9C9}" name="Schuldenaar_x000a_Redevable" dataDxfId="3"/>
    <tableColumn id="8" xr3:uid="{93E70520-2B23-46B6-B3D4-37E32F04DA10}" name="Initieel bedrag van het recht_x000a_Montant initial de la créance" dataDxfId="2"/>
    <tableColumn id="9" xr3:uid="{38E029B3-5843-4090-A6D0-B1A1CFE3AF52}" name="montant mis  en irrecouvrable ou non non-valeurs" dataDxfId="1"/>
    <tableColumn id="10" xr3:uid="{45AEDE71-7C39-4161-B2BF-35FA29DFBC8C}" name="justificatifs"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2"/>
  <sheetViews>
    <sheetView zoomScaleNormal="100" workbookViewId="0">
      <selection activeCell="F6" sqref="F6"/>
    </sheetView>
  </sheetViews>
  <sheetFormatPr defaultColWidth="11.42578125" defaultRowHeight="12.75"/>
  <cols>
    <col min="1" max="1" width="11.42578125" style="21" customWidth="1"/>
    <col min="2" max="2" width="12.7109375" style="21" customWidth="1"/>
    <col min="3" max="3" width="70.7109375" style="21" customWidth="1"/>
    <col min="4" max="4" width="15.7109375" style="21" customWidth="1"/>
    <col min="5" max="5" width="20.7109375" style="21" customWidth="1"/>
    <col min="6" max="16" width="15.7109375" style="21" customWidth="1"/>
    <col min="17" max="16384" width="11.42578125" style="21"/>
  </cols>
  <sheetData>
    <row r="1" spans="1:4" ht="38.25">
      <c r="A1" s="37" t="s">
        <v>0</v>
      </c>
      <c r="B1" s="1"/>
    </row>
    <row r="3" spans="1:4">
      <c r="A3" s="22" t="s">
        <v>1</v>
      </c>
    </row>
    <row r="4" spans="1:4" ht="13.5" thickBot="1">
      <c r="D4" s="23"/>
    </row>
    <row r="5" spans="1:4" s="27" customFormat="1" ht="77.25" thickBot="1">
      <c r="A5" s="24" t="s">
        <v>2</v>
      </c>
      <c r="B5" s="25" t="s">
        <v>3</v>
      </c>
      <c r="C5" s="25" t="s">
        <v>4</v>
      </c>
      <c r="D5" s="26" t="s">
        <v>5</v>
      </c>
    </row>
    <row r="6" spans="1:4" ht="25.5">
      <c r="A6" s="28" t="s">
        <v>6</v>
      </c>
      <c r="B6" s="29"/>
      <c r="C6" s="35" t="s">
        <v>7</v>
      </c>
      <c r="D6" s="30">
        <f>SUM(D7:D25)</f>
        <v>0</v>
      </c>
    </row>
    <row r="7" spans="1:4">
      <c r="A7" s="2"/>
      <c r="B7" s="3"/>
      <c r="C7" s="3"/>
      <c r="D7" s="4"/>
    </row>
    <row r="8" spans="1:4">
      <c r="A8" s="5"/>
      <c r="B8" s="6"/>
      <c r="C8" s="6"/>
      <c r="D8" s="7"/>
    </row>
    <row r="9" spans="1:4">
      <c r="A9" s="8"/>
      <c r="B9" s="9"/>
      <c r="C9" s="9"/>
      <c r="D9" s="10"/>
    </row>
    <row r="10" spans="1:4">
      <c r="A10" s="8"/>
      <c r="B10" s="9"/>
      <c r="C10" s="9"/>
      <c r="D10" s="10"/>
    </row>
    <row r="11" spans="1:4">
      <c r="A11" s="8"/>
      <c r="B11" s="9"/>
      <c r="C11" s="9"/>
      <c r="D11" s="10"/>
    </row>
    <row r="12" spans="1:4">
      <c r="A12" s="8"/>
      <c r="B12" s="9"/>
      <c r="C12" s="9"/>
      <c r="D12" s="10"/>
    </row>
    <row r="13" spans="1:4">
      <c r="A13" s="8"/>
      <c r="B13" s="9"/>
      <c r="C13" s="9"/>
      <c r="D13" s="10"/>
    </row>
    <row r="14" spans="1:4">
      <c r="A14" s="8"/>
      <c r="B14" s="9"/>
      <c r="C14" s="9"/>
      <c r="D14" s="10"/>
    </row>
    <row r="15" spans="1:4">
      <c r="A15" s="8"/>
      <c r="B15" s="9"/>
      <c r="C15" s="9"/>
      <c r="D15" s="10"/>
    </row>
    <row r="16" spans="1:4">
      <c r="A16" s="8"/>
      <c r="B16" s="9"/>
      <c r="C16" s="9"/>
      <c r="D16" s="10"/>
    </row>
    <row r="17" spans="1:4">
      <c r="A17" s="8"/>
      <c r="B17" s="9"/>
      <c r="C17" s="9"/>
      <c r="D17" s="10"/>
    </row>
    <row r="18" spans="1:4">
      <c r="A18" s="8"/>
      <c r="B18" s="9"/>
      <c r="C18" s="9"/>
      <c r="D18" s="10"/>
    </row>
    <row r="19" spans="1:4">
      <c r="A19" s="8"/>
      <c r="B19" s="9"/>
      <c r="C19" s="9"/>
      <c r="D19" s="10"/>
    </row>
    <row r="20" spans="1:4">
      <c r="A20" s="8"/>
      <c r="B20" s="9"/>
      <c r="C20" s="9"/>
      <c r="D20" s="10"/>
    </row>
    <row r="21" spans="1:4">
      <c r="A21" s="8"/>
      <c r="B21" s="9"/>
      <c r="C21" s="9"/>
      <c r="D21" s="10"/>
    </row>
    <row r="22" spans="1:4">
      <c r="A22" s="8"/>
      <c r="B22" s="9"/>
      <c r="C22" s="9"/>
      <c r="D22" s="10"/>
    </row>
    <row r="23" spans="1:4">
      <c r="A23" s="8"/>
      <c r="B23" s="11"/>
      <c r="C23" s="11"/>
      <c r="D23" s="10"/>
    </row>
    <row r="24" spans="1:4">
      <c r="A24" s="8"/>
      <c r="B24" s="9"/>
      <c r="C24" s="9"/>
      <c r="D24" s="10"/>
    </row>
    <row r="25" spans="1:4" ht="13.5" thickBot="1">
      <c r="A25" s="12"/>
      <c r="B25" s="13"/>
      <c r="C25" s="13"/>
      <c r="D25" s="14"/>
    </row>
    <row r="26" spans="1:4" ht="38.25">
      <c r="A26" s="28" t="s">
        <v>8</v>
      </c>
      <c r="B26" s="29"/>
      <c r="C26" s="35" t="s">
        <v>9</v>
      </c>
      <c r="D26" s="30">
        <f>SUM(D27:D34)</f>
        <v>0</v>
      </c>
    </row>
    <row r="27" spans="1:4">
      <c r="A27" s="15"/>
      <c r="B27" s="16"/>
      <c r="C27" s="16"/>
      <c r="D27" s="17"/>
    </row>
    <row r="28" spans="1:4">
      <c r="A28" s="8"/>
      <c r="B28" s="9"/>
      <c r="C28" s="9"/>
      <c r="D28" s="10"/>
    </row>
    <row r="29" spans="1:4">
      <c r="A29" s="8"/>
      <c r="B29" s="9"/>
      <c r="C29" s="9"/>
      <c r="D29" s="10"/>
    </row>
    <row r="30" spans="1:4">
      <c r="A30" s="8"/>
      <c r="B30" s="9"/>
      <c r="C30" s="9"/>
      <c r="D30" s="10"/>
    </row>
    <row r="31" spans="1:4">
      <c r="A31" s="8"/>
      <c r="B31" s="9"/>
      <c r="C31" s="9"/>
      <c r="D31" s="10"/>
    </row>
    <row r="32" spans="1:4">
      <c r="A32" s="8"/>
      <c r="B32" s="9"/>
      <c r="C32" s="9"/>
      <c r="D32" s="10"/>
    </row>
    <row r="33" spans="1:4">
      <c r="A33" s="8"/>
      <c r="B33" s="9"/>
      <c r="C33" s="9"/>
      <c r="D33" s="10"/>
    </row>
    <row r="34" spans="1:4" ht="13.5" thickBot="1">
      <c r="A34" s="18"/>
      <c r="B34" s="19"/>
      <c r="C34" s="19"/>
      <c r="D34" s="20"/>
    </row>
    <row r="35" spans="1:4" ht="25.5">
      <c r="A35" s="28" t="s">
        <v>10</v>
      </c>
      <c r="B35" s="29"/>
      <c r="C35" s="35" t="s">
        <v>11</v>
      </c>
      <c r="D35" s="30">
        <f>SUM(D36:D40)</f>
        <v>0</v>
      </c>
    </row>
    <row r="36" spans="1:4">
      <c r="A36" s="15"/>
      <c r="B36" s="16"/>
      <c r="C36" s="16"/>
      <c r="D36" s="17"/>
    </row>
    <row r="37" spans="1:4" customFormat="1">
      <c r="A37" s="8"/>
      <c r="B37" s="9"/>
      <c r="C37" s="9"/>
      <c r="D37" s="10"/>
    </row>
    <row r="38" spans="1:4" customFormat="1">
      <c r="A38" s="8"/>
      <c r="B38" s="9"/>
      <c r="C38" s="9"/>
      <c r="D38" s="10"/>
    </row>
    <row r="39" spans="1:4" customFormat="1">
      <c r="A39" s="8"/>
      <c r="B39" s="9"/>
      <c r="C39" s="9"/>
      <c r="D39" s="10"/>
    </row>
    <row r="40" spans="1:4" customFormat="1" ht="13.5" thickBot="1">
      <c r="A40" s="18"/>
      <c r="B40" s="19"/>
      <c r="C40" s="19"/>
      <c r="D40" s="20"/>
    </row>
    <row r="41" spans="1:4" customFormat="1" ht="25.5">
      <c r="A41" s="28" t="s">
        <v>12</v>
      </c>
      <c r="B41" s="29"/>
      <c r="C41" s="35" t="s">
        <v>13</v>
      </c>
      <c r="D41" s="30">
        <f>SUM(D42:D43)</f>
        <v>0</v>
      </c>
    </row>
    <row r="42" spans="1:4" customFormat="1">
      <c r="A42" s="8"/>
      <c r="B42" s="9"/>
      <c r="C42" s="9"/>
      <c r="D42" s="10"/>
    </row>
    <row r="43" spans="1:4" customFormat="1" ht="13.5" thickBot="1">
      <c r="A43" s="12"/>
      <c r="B43" s="13"/>
      <c r="C43" s="13"/>
      <c r="D43" s="14"/>
    </row>
    <row r="44" spans="1:4" customFormat="1" ht="25.5">
      <c r="A44" s="28" t="s">
        <v>14</v>
      </c>
      <c r="B44" s="29"/>
      <c r="C44" s="35" t="s">
        <v>15</v>
      </c>
      <c r="D44" s="30">
        <f>SUM(D45:D48)</f>
        <v>0</v>
      </c>
    </row>
    <row r="45" spans="1:4" customFormat="1">
      <c r="A45" s="8"/>
      <c r="B45" s="9"/>
      <c r="C45" s="9"/>
      <c r="D45" s="10"/>
    </row>
    <row r="46" spans="1:4" customFormat="1">
      <c r="A46" s="8"/>
      <c r="B46" s="9"/>
      <c r="C46" s="9"/>
      <c r="D46" s="10"/>
    </row>
    <row r="47" spans="1:4" customFormat="1">
      <c r="A47" s="8"/>
      <c r="B47" s="9"/>
      <c r="C47" s="9"/>
      <c r="D47" s="10"/>
    </row>
    <row r="48" spans="1:4" customFormat="1" ht="13.5" thickBot="1">
      <c r="A48" s="12"/>
      <c r="B48" s="13"/>
      <c r="C48" s="19"/>
      <c r="D48" s="20"/>
    </row>
    <row r="49" spans="1:4" customFormat="1" ht="26.25" thickBot="1">
      <c r="A49" s="31" t="s">
        <v>16</v>
      </c>
      <c r="B49" s="32"/>
      <c r="C49" s="36" t="s">
        <v>17</v>
      </c>
      <c r="D49" s="33">
        <f>SUM(D44,D41,D35,D26,D6)</f>
        <v>0</v>
      </c>
    </row>
    <row r="50" spans="1:4" customFormat="1"/>
    <row r="51" spans="1:4">
      <c r="A51" s="34" t="s">
        <v>18</v>
      </c>
    </row>
    <row r="52" spans="1:4">
      <c r="A52" s="34" t="s">
        <v>19</v>
      </c>
    </row>
  </sheetData>
  <pageMargins left="0.78740157480314965" right="0.78740157480314965" top="0.98425196850393704" bottom="0.98425196850393704" header="0.51181102362204722" footer="0.51181102362204722"/>
  <pageSetup paperSize="9" scale="78" fitToHeight="0" orientation="portrait" r:id="rId1"/>
  <headerFooter alignWithMargins="0">
    <oddHeader>&amp;LBijlage C1 - Annexe C1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951-29CE-4C63-BB69-FE2AC4C42282}">
  <dimension ref="A1:P62"/>
  <sheetViews>
    <sheetView zoomScaleNormal="100" workbookViewId="0">
      <selection activeCell="A24" sqref="A24"/>
    </sheetView>
  </sheetViews>
  <sheetFormatPr defaultColWidth="11.42578125" defaultRowHeight="12.75"/>
  <cols>
    <col min="1" max="1" width="14.28515625" style="21" customWidth="1"/>
    <col min="2" max="2" width="12.7109375" style="21" customWidth="1"/>
    <col min="3" max="4" width="15.7109375" style="21" customWidth="1"/>
    <col min="5" max="5" width="20.7109375" style="21" customWidth="1"/>
    <col min="6" max="16" width="15.7109375" style="21" customWidth="1"/>
    <col min="17" max="16384" width="11.42578125" style="21"/>
  </cols>
  <sheetData>
    <row r="1" spans="1:16" ht="25.5">
      <c r="A1" s="39" t="s">
        <v>20</v>
      </c>
      <c r="B1" s="1"/>
    </row>
    <row r="3" spans="1:16">
      <c r="A3" s="22" t="s">
        <v>21</v>
      </c>
    </row>
    <row r="4" spans="1:16" ht="13.5" thickBot="1">
      <c r="A4" s="22"/>
    </row>
    <row r="5" spans="1:16" s="38" customFormat="1" ht="77.25" thickBot="1">
      <c r="A5" s="40" t="s">
        <v>22</v>
      </c>
      <c r="B5" s="41" t="s">
        <v>23</v>
      </c>
      <c r="C5" s="42" t="s">
        <v>24</v>
      </c>
      <c r="D5" s="41" t="s">
        <v>25</v>
      </c>
      <c r="E5" s="41" t="s">
        <v>26</v>
      </c>
      <c r="F5" s="41" t="s">
        <v>27</v>
      </c>
      <c r="G5" s="42" t="s">
        <v>28</v>
      </c>
      <c r="H5" s="43" t="s">
        <v>29</v>
      </c>
      <c r="I5" s="41" t="s">
        <v>30</v>
      </c>
      <c r="J5" s="42" t="s">
        <v>31</v>
      </c>
      <c r="K5" s="42" t="s">
        <v>32</v>
      </c>
      <c r="L5" s="42" t="s">
        <v>33</v>
      </c>
      <c r="M5" s="41" t="s">
        <v>34</v>
      </c>
      <c r="N5" s="42" t="s">
        <v>35</v>
      </c>
      <c r="O5" s="42" t="s">
        <v>36</v>
      </c>
      <c r="P5" s="44" t="s">
        <v>37</v>
      </c>
    </row>
    <row r="6" spans="1:16" s="51" customFormat="1" ht="20.100000000000001" customHeight="1">
      <c r="A6" s="45">
        <v>1</v>
      </c>
      <c r="B6" s="46">
        <v>35798</v>
      </c>
      <c r="C6" s="47">
        <v>2149757.44</v>
      </c>
      <c r="D6" s="48">
        <v>20</v>
      </c>
      <c r="E6" s="48" t="s">
        <v>38</v>
      </c>
      <c r="F6" s="48">
        <v>1999</v>
      </c>
      <c r="G6" s="48">
        <v>2019</v>
      </c>
      <c r="H6" s="49">
        <v>3.099E-2</v>
      </c>
      <c r="I6" s="48" t="s">
        <v>39</v>
      </c>
      <c r="J6" s="47">
        <v>1001896.36</v>
      </c>
      <c r="K6" s="47">
        <v>122529.59</v>
      </c>
      <c r="L6" s="47">
        <v>28272.93</v>
      </c>
      <c r="M6" s="48" t="s">
        <v>40</v>
      </c>
      <c r="N6" s="46">
        <v>42050</v>
      </c>
      <c r="O6" s="47">
        <v>124363</v>
      </c>
      <c r="P6" s="50">
        <v>27896</v>
      </c>
    </row>
    <row r="7" spans="1:16" s="51" customFormat="1" ht="20.100000000000001" customHeight="1">
      <c r="A7" s="52">
        <v>2</v>
      </c>
      <c r="B7" s="53">
        <v>37766</v>
      </c>
      <c r="C7" s="54">
        <v>100000</v>
      </c>
      <c r="D7" s="55">
        <v>10</v>
      </c>
      <c r="E7" s="55" t="s">
        <v>38</v>
      </c>
      <c r="F7" s="55">
        <v>2005</v>
      </c>
      <c r="G7" s="55">
        <v>2015</v>
      </c>
      <c r="H7" s="56">
        <v>3.95E-2</v>
      </c>
      <c r="I7" s="55" t="s">
        <v>41</v>
      </c>
      <c r="J7" s="54">
        <v>36317.68</v>
      </c>
      <c r="K7" s="54">
        <v>11407.74</v>
      </c>
      <c r="L7" s="54">
        <v>1207.97</v>
      </c>
      <c r="M7" s="55" t="s">
        <v>42</v>
      </c>
      <c r="N7" s="55" t="s">
        <v>42</v>
      </c>
      <c r="O7" s="54">
        <v>11560</v>
      </c>
      <c r="P7" s="57">
        <v>1189</v>
      </c>
    </row>
    <row r="8" spans="1:16" s="51" customFormat="1" ht="20.100000000000001" customHeight="1">
      <c r="A8" s="52">
        <v>3</v>
      </c>
      <c r="B8" s="53">
        <v>40870</v>
      </c>
      <c r="C8" s="54">
        <v>1164844</v>
      </c>
      <c r="D8" s="55">
        <v>20</v>
      </c>
      <c r="E8" s="55" t="s">
        <v>38</v>
      </c>
      <c r="F8" s="55">
        <v>2011</v>
      </c>
      <c r="G8" s="55">
        <v>2031</v>
      </c>
      <c r="H8" s="56">
        <v>0.05</v>
      </c>
      <c r="I8" s="55" t="s">
        <v>43</v>
      </c>
      <c r="J8" s="54">
        <v>1129616.1000000001</v>
      </c>
      <c r="K8" s="54">
        <v>35227.9</v>
      </c>
      <c r="L8" s="54">
        <v>58242.2</v>
      </c>
      <c r="M8" s="55" t="s">
        <v>43</v>
      </c>
      <c r="N8" s="55" t="s">
        <v>42</v>
      </c>
      <c r="O8" s="54">
        <v>36989.29</v>
      </c>
      <c r="P8" s="57">
        <v>56480.81</v>
      </c>
    </row>
    <row r="9" spans="1:16" s="51" customFormat="1" ht="20.100000000000001" customHeight="1">
      <c r="A9" s="52"/>
      <c r="B9" s="55"/>
      <c r="C9" s="54">
        <v>563000</v>
      </c>
      <c r="D9" s="55">
        <v>10</v>
      </c>
      <c r="E9" s="55" t="s">
        <v>44</v>
      </c>
      <c r="F9" s="55"/>
      <c r="G9" s="55"/>
      <c r="H9" s="56"/>
      <c r="I9" s="55"/>
      <c r="J9" s="54">
        <v>563000</v>
      </c>
      <c r="K9" s="54"/>
      <c r="L9" s="54"/>
      <c r="M9" s="55"/>
      <c r="N9" s="55"/>
      <c r="O9" s="54"/>
      <c r="P9" s="57"/>
    </row>
    <row r="10" spans="1:16" s="51" customFormat="1" ht="20.100000000000001" customHeight="1">
      <c r="A10" s="52"/>
      <c r="B10" s="55"/>
      <c r="C10" s="54">
        <v>750000</v>
      </c>
      <c r="D10" s="55">
        <v>10</v>
      </c>
      <c r="E10" s="55" t="s">
        <v>45</v>
      </c>
      <c r="F10" s="55"/>
      <c r="G10" s="55"/>
      <c r="H10" s="56"/>
      <c r="I10" s="55"/>
      <c r="J10" s="54">
        <v>750000</v>
      </c>
      <c r="K10" s="54"/>
      <c r="L10" s="54"/>
      <c r="M10" s="55"/>
      <c r="N10" s="55"/>
      <c r="O10" s="54"/>
      <c r="P10" s="57"/>
    </row>
    <row r="11" spans="1:16" s="51" customFormat="1" ht="20.100000000000001" customHeight="1">
      <c r="A11" s="58"/>
      <c r="B11" s="59"/>
      <c r="C11" s="60"/>
      <c r="D11" s="59"/>
      <c r="E11" s="59"/>
      <c r="F11" s="59"/>
      <c r="G11" s="59"/>
      <c r="H11" s="61"/>
      <c r="I11" s="59"/>
      <c r="J11" s="60"/>
      <c r="K11" s="60"/>
      <c r="L11" s="60"/>
      <c r="M11" s="59"/>
      <c r="N11" s="59"/>
      <c r="O11" s="60"/>
      <c r="P11" s="62"/>
    </row>
    <row r="12" spans="1:16" s="51" customFormat="1" ht="20.100000000000001" customHeight="1">
      <c r="A12" s="63"/>
      <c r="B12" s="59"/>
      <c r="C12" s="60"/>
      <c r="D12" s="59"/>
      <c r="E12" s="59"/>
      <c r="F12" s="59"/>
      <c r="G12" s="59"/>
      <c r="H12" s="61"/>
      <c r="I12" s="59"/>
      <c r="J12" s="60"/>
      <c r="K12" s="60"/>
      <c r="L12" s="60"/>
      <c r="M12" s="59"/>
      <c r="N12" s="59"/>
      <c r="O12" s="60"/>
      <c r="P12" s="62"/>
    </row>
    <row r="13" spans="1:16" s="51" customFormat="1" ht="20.100000000000001" customHeight="1">
      <c r="A13" s="63"/>
      <c r="B13" s="59"/>
      <c r="C13" s="60"/>
      <c r="D13" s="59"/>
      <c r="E13" s="59"/>
      <c r="F13" s="59"/>
      <c r="G13" s="59"/>
      <c r="H13" s="61"/>
      <c r="I13" s="59"/>
      <c r="J13" s="60"/>
      <c r="K13" s="60"/>
      <c r="L13" s="60"/>
      <c r="M13" s="59"/>
      <c r="N13" s="59"/>
      <c r="O13" s="60"/>
      <c r="P13" s="62"/>
    </row>
    <row r="14" spans="1:16" s="51" customFormat="1" ht="20.100000000000001" customHeight="1">
      <c r="A14" s="63"/>
      <c r="B14" s="59"/>
      <c r="C14" s="60"/>
      <c r="D14" s="59"/>
      <c r="E14" s="59"/>
      <c r="F14" s="59"/>
      <c r="G14" s="59"/>
      <c r="H14" s="61"/>
      <c r="I14" s="59"/>
      <c r="J14" s="60"/>
      <c r="K14" s="60"/>
      <c r="L14" s="60"/>
      <c r="M14" s="59"/>
      <c r="N14" s="59"/>
      <c r="O14" s="60"/>
      <c r="P14" s="62"/>
    </row>
    <row r="15" spans="1:16" s="51" customFormat="1" ht="20.100000000000001" customHeight="1">
      <c r="A15" s="63"/>
      <c r="B15" s="59"/>
      <c r="C15" s="60"/>
      <c r="D15" s="59"/>
      <c r="E15" s="59"/>
      <c r="F15" s="59"/>
      <c r="G15" s="59"/>
      <c r="H15" s="61"/>
      <c r="I15" s="59"/>
      <c r="J15" s="60"/>
      <c r="K15" s="60"/>
      <c r="L15" s="60"/>
      <c r="M15" s="59"/>
      <c r="N15" s="59"/>
      <c r="O15" s="60"/>
      <c r="P15" s="62"/>
    </row>
    <row r="16" spans="1:16" s="51" customFormat="1" ht="20.100000000000001" customHeight="1">
      <c r="A16" s="63"/>
      <c r="B16" s="59"/>
      <c r="C16" s="60"/>
      <c r="D16" s="59"/>
      <c r="E16" s="59"/>
      <c r="F16" s="59"/>
      <c r="G16" s="59"/>
      <c r="H16" s="61"/>
      <c r="I16" s="59"/>
      <c r="J16" s="60"/>
      <c r="K16" s="60"/>
      <c r="L16" s="60"/>
      <c r="M16" s="59"/>
      <c r="N16" s="59"/>
      <c r="O16" s="60"/>
      <c r="P16" s="62"/>
    </row>
    <row r="17" spans="1:16" s="51" customFormat="1" ht="20.100000000000001" customHeight="1">
      <c r="A17" s="63"/>
      <c r="B17" s="59"/>
      <c r="C17" s="60"/>
      <c r="D17" s="59"/>
      <c r="E17" s="59"/>
      <c r="F17" s="59"/>
      <c r="G17" s="59"/>
      <c r="H17" s="61"/>
      <c r="I17" s="59"/>
      <c r="J17" s="60"/>
      <c r="K17" s="60"/>
      <c r="L17" s="60"/>
      <c r="M17" s="59"/>
      <c r="N17" s="59"/>
      <c r="O17" s="60"/>
      <c r="P17" s="62"/>
    </row>
    <row r="18" spans="1:16" s="51" customFormat="1" ht="20.100000000000001" customHeight="1">
      <c r="A18" s="63"/>
      <c r="B18" s="59"/>
      <c r="C18" s="60"/>
      <c r="D18" s="59"/>
      <c r="E18" s="59"/>
      <c r="F18" s="59"/>
      <c r="G18" s="59"/>
      <c r="H18" s="61"/>
      <c r="I18" s="59"/>
      <c r="J18" s="60"/>
      <c r="K18" s="60"/>
      <c r="L18" s="60"/>
      <c r="M18" s="59"/>
      <c r="N18" s="59"/>
      <c r="O18" s="60"/>
      <c r="P18" s="62"/>
    </row>
    <row r="19" spans="1:16" s="51" customFormat="1" ht="20.100000000000001" customHeight="1">
      <c r="A19" s="63"/>
      <c r="B19" s="59"/>
      <c r="C19" s="60"/>
      <c r="D19" s="59"/>
      <c r="E19" s="59"/>
      <c r="F19" s="59"/>
      <c r="G19" s="59"/>
      <c r="H19" s="61"/>
      <c r="I19" s="59"/>
      <c r="J19" s="60"/>
      <c r="K19" s="60"/>
      <c r="L19" s="60"/>
      <c r="M19" s="59"/>
      <c r="N19" s="59"/>
      <c r="O19" s="60"/>
      <c r="P19" s="62"/>
    </row>
    <row r="20" spans="1:16" s="51" customFormat="1" ht="20.100000000000001" customHeight="1">
      <c r="A20" s="63"/>
      <c r="B20" s="59"/>
      <c r="C20" s="60"/>
      <c r="D20" s="59"/>
      <c r="E20" s="59"/>
      <c r="F20" s="59"/>
      <c r="G20" s="59"/>
      <c r="H20" s="61"/>
      <c r="I20" s="59"/>
      <c r="J20" s="60"/>
      <c r="K20" s="60"/>
      <c r="L20" s="60"/>
      <c r="M20" s="59"/>
      <c r="N20" s="59"/>
      <c r="O20" s="60"/>
      <c r="P20" s="62"/>
    </row>
    <row r="21" spans="1:16" s="51" customFormat="1" ht="20.100000000000001" customHeight="1" thickBot="1">
      <c r="A21" s="64"/>
      <c r="B21" s="65"/>
      <c r="C21" s="66"/>
      <c r="D21" s="65"/>
      <c r="E21" s="65"/>
      <c r="F21" s="65"/>
      <c r="G21" s="65"/>
      <c r="H21" s="67"/>
      <c r="I21" s="65"/>
      <c r="J21" s="66"/>
      <c r="K21" s="66"/>
      <c r="L21" s="66"/>
      <c r="M21" s="65"/>
      <c r="N21" s="65"/>
      <c r="O21" s="66"/>
      <c r="P21" s="68"/>
    </row>
    <row r="22" spans="1:16" customFormat="1"/>
    <row r="23" spans="1:16" customFormat="1">
      <c r="A23" s="21" t="s">
        <v>46</v>
      </c>
      <c r="B23" s="21"/>
      <c r="C23" s="23"/>
      <c r="D23" s="21"/>
      <c r="E23" s="21"/>
      <c r="F23" s="21"/>
      <c r="G23" s="21"/>
      <c r="H23" s="69"/>
      <c r="I23" s="21"/>
      <c r="J23" s="23"/>
      <c r="K23" s="23"/>
      <c r="L23" s="23"/>
      <c r="M23" s="21"/>
      <c r="N23" s="21"/>
      <c r="O23" s="21"/>
      <c r="P23" s="21"/>
    </row>
    <row r="24" spans="1:16" customFormat="1">
      <c r="A24" s="21" t="s">
        <v>47</v>
      </c>
      <c r="B24" s="21"/>
      <c r="C24" s="23"/>
      <c r="D24" s="21"/>
      <c r="E24" s="21"/>
      <c r="F24" s="21"/>
      <c r="G24" s="21"/>
      <c r="H24" s="69"/>
      <c r="I24" s="21"/>
      <c r="J24" s="23"/>
      <c r="K24" s="23"/>
      <c r="L24" s="23"/>
      <c r="M24" s="21"/>
      <c r="N24" s="21"/>
      <c r="O24" s="21"/>
      <c r="P24" s="21"/>
    </row>
    <row r="25" spans="1:16" customFormat="1">
      <c r="A25" s="21" t="s">
        <v>48</v>
      </c>
      <c r="B25" s="21"/>
      <c r="C25" s="23"/>
      <c r="D25" s="21"/>
      <c r="E25" s="21"/>
      <c r="F25" s="21"/>
      <c r="G25" s="21"/>
      <c r="H25" s="69"/>
      <c r="I25" s="21"/>
      <c r="J25" s="23"/>
      <c r="K25" s="23"/>
      <c r="L25" s="23"/>
      <c r="M25" s="21"/>
      <c r="N25" s="21"/>
      <c r="O25" s="21"/>
      <c r="P25" s="21"/>
    </row>
    <row r="26" spans="1:16" customFormat="1">
      <c r="A26" s="21" t="s">
        <v>49</v>
      </c>
      <c r="B26" s="21"/>
      <c r="C26" s="23"/>
      <c r="D26" s="21"/>
      <c r="E26" s="21"/>
      <c r="F26" s="21"/>
      <c r="G26" s="21"/>
      <c r="H26" s="69"/>
      <c r="I26" s="21"/>
      <c r="J26" s="23"/>
      <c r="K26" s="23"/>
      <c r="L26" s="23"/>
      <c r="M26" s="21"/>
      <c r="N26" s="21"/>
      <c r="O26" s="21"/>
      <c r="P26" s="21"/>
    </row>
    <row r="27" spans="1:16" customFormat="1">
      <c r="A27" s="21" t="s">
        <v>50</v>
      </c>
      <c r="B27" s="21"/>
      <c r="C27" s="23"/>
      <c r="D27" s="21"/>
      <c r="E27" s="21"/>
      <c r="F27" s="21"/>
      <c r="G27" s="21"/>
      <c r="H27" s="69"/>
      <c r="I27" s="21"/>
      <c r="J27" s="23"/>
      <c r="K27" s="23"/>
      <c r="L27" s="23"/>
      <c r="M27" s="21"/>
      <c r="N27" s="21"/>
      <c r="O27" s="21"/>
      <c r="P27" s="21"/>
    </row>
    <row r="28" spans="1:16" customFormat="1">
      <c r="A28" s="21" t="s">
        <v>51</v>
      </c>
      <c r="B28" s="21"/>
      <c r="C28" s="23"/>
      <c r="D28" s="21"/>
      <c r="E28" s="21"/>
      <c r="F28" s="21"/>
      <c r="G28" s="21"/>
      <c r="H28" s="69"/>
      <c r="I28" s="21"/>
      <c r="J28" s="23"/>
      <c r="K28" s="23"/>
      <c r="L28" s="23"/>
      <c r="M28" s="21"/>
      <c r="N28" s="21"/>
      <c r="O28" s="21"/>
      <c r="P28" s="21"/>
    </row>
    <row r="29" spans="1:16" customFormat="1">
      <c r="A29" s="21" t="s">
        <v>52</v>
      </c>
      <c r="B29" s="21"/>
      <c r="C29" s="23"/>
      <c r="D29" s="21"/>
      <c r="E29" s="21"/>
      <c r="F29" s="21"/>
      <c r="G29" s="21"/>
      <c r="H29" s="69"/>
      <c r="I29" s="21"/>
      <c r="J29" s="23"/>
      <c r="K29" s="23"/>
      <c r="L29" s="23"/>
      <c r="M29" s="21"/>
      <c r="N29" s="21"/>
      <c r="O29" s="21"/>
      <c r="P29" s="21"/>
    </row>
    <row r="30" spans="1:16" customFormat="1">
      <c r="A30" s="21" t="s">
        <v>53</v>
      </c>
      <c r="B30" s="21"/>
      <c r="C30" s="23"/>
      <c r="D30" s="21"/>
      <c r="E30" s="21"/>
      <c r="F30" s="21"/>
      <c r="G30" s="21"/>
      <c r="H30" s="69"/>
      <c r="I30" s="21"/>
      <c r="J30" s="23"/>
      <c r="K30" s="23"/>
      <c r="L30" s="23"/>
      <c r="M30" s="21"/>
      <c r="N30" s="21"/>
      <c r="O30" s="21"/>
      <c r="P30" s="21"/>
    </row>
    <row r="31" spans="1:16" customFormat="1">
      <c r="A31" s="21" t="s">
        <v>54</v>
      </c>
      <c r="B31" s="21"/>
      <c r="C31" s="23"/>
      <c r="D31" s="21"/>
      <c r="E31" s="21"/>
      <c r="F31" s="21"/>
      <c r="G31" s="21"/>
      <c r="H31" s="69"/>
      <c r="I31" s="21"/>
      <c r="J31" s="23"/>
      <c r="K31" s="23"/>
      <c r="L31" s="23"/>
      <c r="M31" s="21"/>
      <c r="N31" s="21"/>
      <c r="O31" s="21"/>
      <c r="P31" s="21"/>
    </row>
    <row r="32" spans="1:16" customFormat="1">
      <c r="A32" s="21" t="s">
        <v>55</v>
      </c>
      <c r="B32" s="21"/>
      <c r="C32" s="23"/>
      <c r="D32" s="21"/>
      <c r="E32" s="21"/>
      <c r="F32" s="21"/>
      <c r="G32" s="21"/>
      <c r="H32" s="69"/>
      <c r="I32" s="21"/>
      <c r="J32" s="23"/>
      <c r="K32" s="23"/>
      <c r="L32" s="23"/>
      <c r="M32" s="21"/>
      <c r="N32" s="21"/>
      <c r="O32" s="21"/>
      <c r="P32" s="21"/>
    </row>
    <row r="33" spans="1:16" customFormat="1">
      <c r="A33" s="21" t="s">
        <v>56</v>
      </c>
      <c r="B33" s="21"/>
      <c r="C33" s="23"/>
      <c r="D33" s="21"/>
      <c r="E33" s="21"/>
      <c r="F33" s="21"/>
      <c r="G33" s="21"/>
      <c r="H33" s="69"/>
      <c r="I33" s="21"/>
      <c r="J33" s="23"/>
      <c r="K33" s="23"/>
      <c r="L33" s="23"/>
      <c r="M33" s="21"/>
      <c r="N33" s="21"/>
      <c r="O33" s="21"/>
      <c r="P33" s="21"/>
    </row>
    <row r="34" spans="1:16" customFormat="1">
      <c r="A34" s="21" t="s">
        <v>57</v>
      </c>
      <c r="B34" s="21"/>
      <c r="C34" s="23"/>
      <c r="D34" s="21"/>
      <c r="E34" s="21"/>
      <c r="F34" s="21"/>
      <c r="G34" s="21"/>
      <c r="H34" s="69"/>
      <c r="I34" s="21"/>
      <c r="J34" s="23"/>
      <c r="K34" s="23"/>
      <c r="L34" s="23"/>
      <c r="M34" s="21"/>
      <c r="N34" s="21"/>
      <c r="O34" s="21"/>
      <c r="P34" s="21"/>
    </row>
    <row r="35" spans="1:16" customFormat="1">
      <c r="A35" s="21" t="s">
        <v>58</v>
      </c>
      <c r="B35" s="21"/>
      <c r="C35" s="23"/>
      <c r="D35" s="21"/>
      <c r="E35" s="21"/>
      <c r="F35" s="21"/>
      <c r="G35" s="21"/>
      <c r="H35" s="69"/>
      <c r="I35" s="21"/>
      <c r="J35" s="23"/>
      <c r="K35" s="23"/>
      <c r="L35" s="23"/>
      <c r="M35" s="21"/>
      <c r="N35" s="21"/>
      <c r="O35" s="21"/>
      <c r="P35" s="21"/>
    </row>
    <row r="36" spans="1:16" customFormat="1">
      <c r="A36" s="21" t="s">
        <v>59</v>
      </c>
      <c r="B36" s="21"/>
      <c r="C36" s="23"/>
      <c r="D36" s="21"/>
      <c r="E36" s="21"/>
      <c r="F36" s="21"/>
      <c r="G36" s="21"/>
      <c r="H36" s="69"/>
      <c r="I36" s="21"/>
      <c r="J36" s="23"/>
      <c r="K36" s="23"/>
      <c r="L36" s="23"/>
      <c r="M36" s="21"/>
      <c r="N36" s="21"/>
      <c r="O36" s="21"/>
      <c r="P36" s="21"/>
    </row>
    <row r="37" spans="1:16" customFormat="1">
      <c r="A37" s="21" t="s">
        <v>60</v>
      </c>
      <c r="B37" s="21"/>
      <c r="C37" s="23"/>
      <c r="D37" s="21"/>
      <c r="E37" s="21"/>
      <c r="F37" s="21"/>
      <c r="G37" s="21"/>
      <c r="H37" s="69"/>
      <c r="I37" s="21"/>
      <c r="J37" s="23"/>
      <c r="K37" s="23"/>
      <c r="L37" s="23"/>
      <c r="M37" s="21"/>
      <c r="N37" s="21"/>
      <c r="O37" s="21"/>
      <c r="P37" s="21"/>
    </row>
    <row r="38" spans="1:16" customFormat="1">
      <c r="A38" s="21" t="s">
        <v>61</v>
      </c>
      <c r="B38" s="21"/>
      <c r="C38" s="23"/>
      <c r="D38" s="21"/>
      <c r="E38" s="21"/>
      <c r="F38" s="21"/>
      <c r="G38" s="21"/>
      <c r="H38" s="69"/>
      <c r="I38" s="21"/>
      <c r="J38" s="23"/>
      <c r="K38" s="23"/>
      <c r="L38" s="23"/>
      <c r="M38" s="21"/>
      <c r="N38" s="21"/>
      <c r="O38" s="21"/>
      <c r="P38" s="21"/>
    </row>
    <row r="39" spans="1:16" customFormat="1">
      <c r="A39" s="21" t="s">
        <v>62</v>
      </c>
      <c r="B39" s="21"/>
      <c r="C39" s="23"/>
      <c r="D39" s="21"/>
      <c r="E39" s="21"/>
      <c r="F39" s="21"/>
      <c r="G39" s="21"/>
      <c r="H39" s="69"/>
      <c r="I39" s="21"/>
      <c r="J39" s="23"/>
      <c r="K39" s="23"/>
      <c r="L39" s="23"/>
      <c r="M39" s="21"/>
      <c r="N39" s="21"/>
      <c r="O39" s="21"/>
      <c r="P39" s="21"/>
    </row>
    <row r="40" spans="1:16" customFormat="1">
      <c r="A40" s="21" t="s">
        <v>63</v>
      </c>
      <c r="B40" s="21"/>
      <c r="C40" s="23"/>
      <c r="D40" s="21"/>
      <c r="E40" s="21"/>
      <c r="F40" s="21"/>
      <c r="G40" s="21"/>
      <c r="H40" s="69"/>
      <c r="I40" s="21"/>
      <c r="J40" s="23"/>
      <c r="K40" s="23"/>
      <c r="L40" s="23"/>
      <c r="M40" s="21"/>
      <c r="N40" s="21"/>
      <c r="O40" s="21"/>
      <c r="P40" s="21"/>
    </row>
    <row r="42" spans="1:16" customFormat="1">
      <c r="A42" s="21" t="s">
        <v>64</v>
      </c>
      <c r="B42" s="21"/>
      <c r="C42" s="23"/>
      <c r="D42" s="21"/>
      <c r="E42" s="21"/>
      <c r="F42" s="21"/>
      <c r="G42" s="21"/>
      <c r="H42" s="69"/>
      <c r="I42" s="21"/>
      <c r="J42" s="23"/>
      <c r="K42" s="23"/>
      <c r="L42" s="23"/>
      <c r="M42" s="21"/>
      <c r="N42" s="21"/>
      <c r="O42" s="21"/>
      <c r="P42" s="21"/>
    </row>
    <row r="43" spans="1:16" customFormat="1">
      <c r="A43" s="21" t="s">
        <v>65</v>
      </c>
      <c r="B43" s="21"/>
      <c r="C43" s="23"/>
      <c r="D43" s="21"/>
      <c r="E43" s="21"/>
      <c r="F43" s="21"/>
      <c r="G43" s="21"/>
      <c r="H43" s="69"/>
      <c r="I43" s="21"/>
      <c r="J43" s="23"/>
      <c r="K43" s="23"/>
      <c r="L43" s="23"/>
      <c r="M43" s="21"/>
      <c r="N43" s="21"/>
      <c r="O43" s="21"/>
      <c r="P43" s="21"/>
    </row>
    <row r="44" spans="1:16" customFormat="1">
      <c r="A44" s="21" t="s">
        <v>66</v>
      </c>
      <c r="B44" s="21"/>
      <c r="C44" s="23"/>
      <c r="D44" s="21"/>
      <c r="E44" s="21"/>
      <c r="F44" s="21"/>
      <c r="G44" s="21"/>
      <c r="H44" s="69"/>
      <c r="I44" s="21"/>
      <c r="J44" s="23"/>
      <c r="K44" s="23"/>
      <c r="L44" s="23"/>
      <c r="M44" s="21"/>
      <c r="N44" s="21"/>
      <c r="O44" s="21"/>
      <c r="P44" s="21"/>
    </row>
    <row r="45" spans="1:16" customFormat="1">
      <c r="A45" s="21" t="s">
        <v>67</v>
      </c>
      <c r="B45" s="21"/>
      <c r="C45" s="23"/>
      <c r="D45" s="21"/>
      <c r="E45" s="21"/>
      <c r="F45" s="21"/>
      <c r="G45" s="21"/>
      <c r="H45" s="69"/>
      <c r="I45" s="21"/>
      <c r="J45" s="23"/>
      <c r="K45" s="23"/>
      <c r="L45" s="23"/>
      <c r="M45" s="21"/>
      <c r="N45" s="21"/>
      <c r="O45" s="21"/>
      <c r="P45" s="21"/>
    </row>
    <row r="46" spans="1:16" customFormat="1">
      <c r="A46" s="21" t="s">
        <v>68</v>
      </c>
      <c r="B46" s="21"/>
      <c r="C46" s="23"/>
      <c r="D46" s="21"/>
      <c r="E46" s="21"/>
      <c r="F46" s="21"/>
      <c r="G46" s="21"/>
      <c r="H46" s="69"/>
      <c r="I46" s="21"/>
      <c r="J46" s="23"/>
      <c r="K46" s="23"/>
      <c r="L46" s="23"/>
      <c r="M46" s="21"/>
      <c r="N46" s="21"/>
      <c r="O46" s="21"/>
      <c r="P46" s="21"/>
    </row>
    <row r="47" spans="1:16" customFormat="1">
      <c r="A47" s="21" t="s">
        <v>69</v>
      </c>
      <c r="B47" s="21"/>
      <c r="C47" s="23"/>
      <c r="D47" s="21"/>
      <c r="E47" s="21"/>
      <c r="F47" s="21"/>
      <c r="G47" s="21"/>
      <c r="H47" s="69"/>
      <c r="I47" s="21"/>
      <c r="J47" s="23"/>
      <c r="K47" s="23"/>
      <c r="L47" s="23"/>
      <c r="M47" s="21"/>
      <c r="N47" s="21"/>
      <c r="O47" s="21"/>
      <c r="P47" s="21"/>
    </row>
    <row r="48" spans="1:16" customFormat="1">
      <c r="A48" s="21" t="s">
        <v>70</v>
      </c>
      <c r="B48" s="21"/>
      <c r="C48" s="23"/>
      <c r="D48" s="21"/>
      <c r="E48" s="21"/>
      <c r="F48" s="21"/>
      <c r="G48" s="21"/>
      <c r="H48" s="69"/>
      <c r="I48" s="21"/>
      <c r="J48" s="23"/>
      <c r="K48" s="23"/>
      <c r="L48" s="23"/>
      <c r="M48" s="21"/>
      <c r="N48" s="21"/>
      <c r="O48" s="21"/>
      <c r="P48" s="21"/>
    </row>
    <row r="49" spans="1:16" customFormat="1">
      <c r="A49" s="21" t="s">
        <v>71</v>
      </c>
      <c r="B49" s="21"/>
      <c r="C49" s="23"/>
      <c r="D49" s="21"/>
      <c r="E49" s="21"/>
      <c r="F49" s="21"/>
      <c r="G49" s="21"/>
      <c r="H49" s="69"/>
      <c r="I49" s="21"/>
      <c r="J49" s="23"/>
      <c r="K49" s="23"/>
      <c r="L49" s="23"/>
      <c r="M49" s="21"/>
      <c r="N49" s="21"/>
      <c r="O49" s="21"/>
      <c r="P49" s="21"/>
    </row>
    <row r="50" spans="1:16" customFormat="1">
      <c r="A50" s="21" t="s">
        <v>72</v>
      </c>
      <c r="B50" s="21"/>
      <c r="C50" s="23"/>
      <c r="D50" s="21"/>
      <c r="E50" s="21"/>
      <c r="F50" s="21"/>
      <c r="G50" s="21"/>
      <c r="H50" s="69"/>
      <c r="I50" s="21"/>
      <c r="J50" s="23"/>
      <c r="K50" s="23"/>
      <c r="L50" s="23"/>
      <c r="M50" s="21"/>
      <c r="N50" s="21"/>
      <c r="O50" s="21"/>
      <c r="P50" s="21"/>
    </row>
    <row r="51" spans="1:16" customFormat="1">
      <c r="A51" s="21" t="s">
        <v>73</v>
      </c>
      <c r="B51" s="21"/>
      <c r="C51" s="23"/>
      <c r="D51" s="21"/>
      <c r="E51" s="21"/>
      <c r="F51" s="21"/>
      <c r="G51" s="21"/>
      <c r="H51" s="69"/>
      <c r="I51" s="21"/>
      <c r="J51" s="23"/>
      <c r="K51" s="23"/>
      <c r="L51" s="23"/>
      <c r="M51" s="21"/>
      <c r="N51" s="21"/>
      <c r="O51" s="21"/>
      <c r="P51" s="21"/>
    </row>
    <row r="52" spans="1:16" customFormat="1">
      <c r="A52" s="21" t="s">
        <v>74</v>
      </c>
      <c r="B52" s="21"/>
      <c r="C52" s="23"/>
      <c r="D52" s="21"/>
      <c r="E52" s="21"/>
      <c r="F52" s="21"/>
      <c r="G52" s="21"/>
      <c r="H52" s="69"/>
      <c r="I52" s="21"/>
      <c r="J52" s="23"/>
      <c r="K52" s="23"/>
      <c r="L52" s="23"/>
      <c r="M52" s="21"/>
      <c r="N52" s="21"/>
      <c r="O52" s="21"/>
      <c r="P52" s="21"/>
    </row>
    <row r="53" spans="1:16" customFormat="1">
      <c r="A53" s="21" t="s">
        <v>75</v>
      </c>
      <c r="B53" s="21"/>
      <c r="C53" s="23"/>
      <c r="D53" s="21"/>
      <c r="E53" s="21"/>
      <c r="F53" s="21"/>
      <c r="G53" s="21"/>
      <c r="H53" s="69"/>
      <c r="I53" s="21"/>
      <c r="J53" s="23"/>
      <c r="K53" s="23"/>
      <c r="L53" s="23"/>
      <c r="M53" s="21"/>
      <c r="N53" s="21"/>
      <c r="O53" s="21"/>
      <c r="P53" s="21"/>
    </row>
    <row r="54" spans="1:16" customFormat="1">
      <c r="A54" s="21" t="s">
        <v>76</v>
      </c>
      <c r="B54" s="21"/>
      <c r="C54" s="23"/>
      <c r="D54" s="21"/>
      <c r="E54" s="21"/>
      <c r="F54" s="21"/>
      <c r="G54" s="21"/>
      <c r="H54" s="69"/>
      <c r="I54" s="21"/>
      <c r="J54" s="23"/>
      <c r="K54" s="23"/>
      <c r="L54" s="23"/>
      <c r="M54" s="21"/>
      <c r="N54" s="21"/>
      <c r="O54" s="21"/>
      <c r="P54" s="21"/>
    </row>
    <row r="55" spans="1:16" customFormat="1">
      <c r="A55" s="21" t="s">
        <v>77</v>
      </c>
      <c r="B55" s="21"/>
      <c r="C55" s="23"/>
      <c r="D55" s="21"/>
      <c r="E55" s="21"/>
      <c r="F55" s="21"/>
      <c r="G55" s="21"/>
      <c r="H55" s="69"/>
      <c r="I55" s="21"/>
      <c r="J55" s="23"/>
      <c r="K55" s="23"/>
      <c r="L55" s="23"/>
      <c r="M55" s="21"/>
      <c r="N55" s="21"/>
      <c r="O55" s="21"/>
      <c r="P55" s="21"/>
    </row>
    <row r="56" spans="1:16" customFormat="1">
      <c r="A56" s="21" t="s">
        <v>78</v>
      </c>
      <c r="B56" s="21"/>
      <c r="C56" s="23"/>
      <c r="D56" s="21"/>
      <c r="E56" s="21"/>
      <c r="F56" s="21"/>
      <c r="G56" s="21"/>
      <c r="H56" s="69"/>
      <c r="I56" s="21"/>
      <c r="J56" s="23"/>
      <c r="K56" s="23"/>
      <c r="L56" s="23"/>
      <c r="M56" s="21"/>
      <c r="N56" s="21"/>
      <c r="O56" s="21"/>
      <c r="P56" s="21"/>
    </row>
    <row r="57" spans="1:16" customFormat="1">
      <c r="A57" s="21" t="s">
        <v>79</v>
      </c>
      <c r="B57" s="21"/>
      <c r="C57" s="23"/>
      <c r="D57" s="21"/>
      <c r="E57" s="21"/>
      <c r="F57" s="21"/>
      <c r="G57" s="21"/>
      <c r="H57" s="69"/>
      <c r="I57" s="21"/>
      <c r="J57" s="23"/>
      <c r="K57" s="23"/>
      <c r="L57" s="23"/>
      <c r="M57" s="21"/>
      <c r="N57" s="21"/>
      <c r="O57" s="21"/>
      <c r="P57" s="21"/>
    </row>
    <row r="58" spans="1:16" customFormat="1">
      <c r="A58" s="21" t="s">
        <v>80</v>
      </c>
      <c r="B58" s="21"/>
      <c r="C58" s="23"/>
      <c r="D58" s="21"/>
      <c r="E58" s="21"/>
      <c r="F58" s="21"/>
      <c r="G58" s="21"/>
      <c r="H58" s="69"/>
      <c r="I58" s="21"/>
      <c r="J58" s="23"/>
      <c r="K58" s="23"/>
      <c r="L58" s="23"/>
      <c r="M58" s="21"/>
      <c r="N58" s="21"/>
      <c r="O58" s="21"/>
      <c r="P58" s="21"/>
    </row>
    <row r="59" spans="1:16" customFormat="1">
      <c r="A59" s="21" t="s">
        <v>81</v>
      </c>
      <c r="B59" s="21"/>
      <c r="C59" s="23"/>
      <c r="D59" s="21"/>
      <c r="E59" s="21"/>
      <c r="F59" s="21"/>
      <c r="G59" s="21"/>
      <c r="H59" s="69"/>
      <c r="I59" s="21"/>
      <c r="J59" s="23"/>
      <c r="K59" s="23"/>
      <c r="L59" s="23"/>
      <c r="M59" s="21"/>
      <c r="N59" s="21"/>
      <c r="O59" s="21"/>
      <c r="P59" s="21"/>
    </row>
    <row r="60" spans="1:16" customFormat="1">
      <c r="A60" s="21"/>
      <c r="B60" s="21"/>
      <c r="C60" s="23"/>
      <c r="D60" s="21"/>
      <c r="E60" s="21"/>
      <c r="F60" s="21"/>
      <c r="G60" s="21"/>
      <c r="H60" s="69"/>
      <c r="I60" s="21"/>
      <c r="J60" s="23"/>
      <c r="K60" s="23"/>
      <c r="L60" s="23"/>
      <c r="M60" s="21"/>
      <c r="N60" s="21"/>
      <c r="O60" s="21"/>
      <c r="P60" s="21"/>
    </row>
    <row r="61" spans="1:16">
      <c r="A61" s="34" t="s">
        <v>19</v>
      </c>
    </row>
    <row r="62" spans="1:16">
      <c r="A62" s="34" t="s">
        <v>18</v>
      </c>
    </row>
  </sheetData>
  <pageMargins left="0.7" right="0.7" top="0.75" bottom="0.75" header="0.3" footer="0.3"/>
  <pageSetup paperSize="9" scale="35" orientation="portrait" r:id="rId1"/>
  <headerFooter>
    <oddHeader>&amp;LBijlage C2 - Annexe C2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F39E4-635A-4DCF-AF92-10A59DB64565}">
  <dimension ref="A1:I23"/>
  <sheetViews>
    <sheetView zoomScaleNormal="100" workbookViewId="0">
      <selection activeCell="A9" sqref="A9"/>
    </sheetView>
  </sheetViews>
  <sheetFormatPr defaultColWidth="11.42578125" defaultRowHeight="12.75"/>
  <cols>
    <col min="1" max="2" width="23.85546875" customWidth="1"/>
    <col min="3" max="9" width="24" customWidth="1"/>
  </cols>
  <sheetData>
    <row r="1" spans="1:9" s="21" customFormat="1">
      <c r="A1" s="21" t="s">
        <v>82</v>
      </c>
      <c r="B1" s="1"/>
    </row>
    <row r="2" spans="1:9" s="21" customFormat="1"/>
    <row r="3" spans="1:9" s="21" customFormat="1">
      <c r="A3" s="22" t="s">
        <v>83</v>
      </c>
      <c r="B3" s="22"/>
    </row>
    <row r="4" spans="1:9" ht="13.5" thickBot="1"/>
    <row r="5" spans="1:9" s="71" customFormat="1" ht="77.25" thickBot="1">
      <c r="A5" s="24" t="s">
        <v>84</v>
      </c>
      <c r="B5" s="70" t="s">
        <v>85</v>
      </c>
      <c r="C5" s="25" t="s">
        <v>86</v>
      </c>
      <c r="D5" s="25" t="s">
        <v>87</v>
      </c>
      <c r="E5" s="25" t="s">
        <v>88</v>
      </c>
      <c r="F5" s="25" t="s">
        <v>89</v>
      </c>
      <c r="G5" s="25" t="s">
        <v>90</v>
      </c>
      <c r="H5" s="25" t="s">
        <v>91</v>
      </c>
      <c r="I5" s="25" t="s">
        <v>92</v>
      </c>
    </row>
    <row r="6" spans="1:9">
      <c r="A6" s="72"/>
      <c r="B6" s="73"/>
      <c r="C6" s="74"/>
      <c r="D6" s="74"/>
      <c r="E6" s="74"/>
      <c r="F6" s="74"/>
      <c r="G6" s="75"/>
      <c r="H6" s="75"/>
      <c r="I6" s="75"/>
    </row>
    <row r="7" spans="1:9">
      <c r="A7" s="76"/>
      <c r="B7" s="77"/>
      <c r="C7" s="78"/>
      <c r="D7" s="78"/>
      <c r="E7" s="78"/>
      <c r="F7" s="78"/>
      <c r="G7" s="79"/>
      <c r="H7" s="79"/>
      <c r="I7" s="79"/>
    </row>
    <row r="8" spans="1:9">
      <c r="A8" s="76"/>
      <c r="B8" s="77"/>
      <c r="C8" s="78"/>
      <c r="D8" s="78"/>
      <c r="E8" s="78"/>
      <c r="F8" s="78"/>
      <c r="G8" s="79"/>
      <c r="H8" s="79"/>
      <c r="I8" s="79"/>
    </row>
    <row r="9" spans="1:9">
      <c r="A9" s="76"/>
      <c r="B9" s="77"/>
      <c r="C9" s="78"/>
      <c r="D9" s="78"/>
      <c r="E9" s="78"/>
      <c r="F9" s="78"/>
      <c r="G9" s="79"/>
      <c r="H9" s="79"/>
      <c r="I9" s="79"/>
    </row>
    <row r="10" spans="1:9">
      <c r="A10" s="76"/>
      <c r="B10" s="77"/>
      <c r="C10" s="78"/>
      <c r="D10" s="78"/>
      <c r="E10" s="78"/>
      <c r="F10" s="78"/>
      <c r="G10" s="79"/>
      <c r="H10" s="79"/>
      <c r="I10" s="79"/>
    </row>
    <row r="11" spans="1:9">
      <c r="A11" s="76"/>
      <c r="B11" s="77"/>
      <c r="C11" s="78"/>
      <c r="D11" s="78"/>
      <c r="E11" s="78"/>
      <c r="F11" s="78"/>
      <c r="G11" s="79"/>
      <c r="H11" s="79"/>
      <c r="I11" s="79"/>
    </row>
    <row r="12" spans="1:9">
      <c r="A12" s="76"/>
      <c r="B12" s="77"/>
      <c r="C12" s="78"/>
      <c r="D12" s="78"/>
      <c r="E12" s="78"/>
      <c r="F12" s="78"/>
      <c r="G12" s="79"/>
      <c r="H12" s="79"/>
      <c r="I12" s="79"/>
    </row>
    <row r="13" spans="1:9">
      <c r="A13" s="76"/>
      <c r="B13" s="77"/>
      <c r="C13" s="78"/>
      <c r="D13" s="78"/>
      <c r="E13" s="78"/>
      <c r="F13" s="78"/>
      <c r="G13" s="79"/>
      <c r="H13" s="79"/>
      <c r="I13" s="79"/>
    </row>
    <row r="14" spans="1:9">
      <c r="A14" s="76"/>
      <c r="B14" s="77"/>
      <c r="C14" s="78"/>
      <c r="D14" s="78"/>
      <c r="E14" s="78"/>
      <c r="F14" s="78"/>
      <c r="G14" s="79"/>
      <c r="H14" s="79"/>
      <c r="I14" s="79"/>
    </row>
    <row r="15" spans="1:9">
      <c r="A15" s="76"/>
      <c r="B15" s="77"/>
      <c r="C15" s="78"/>
      <c r="D15" s="78"/>
      <c r="E15" s="78"/>
      <c r="F15" s="78"/>
      <c r="G15" s="79"/>
      <c r="H15" s="79"/>
      <c r="I15" s="79"/>
    </row>
    <row r="16" spans="1:9">
      <c r="A16" s="76"/>
      <c r="B16" s="77"/>
      <c r="C16" s="78"/>
      <c r="D16" s="78"/>
      <c r="E16" s="78"/>
      <c r="F16" s="78"/>
      <c r="G16" s="79"/>
      <c r="H16" s="79"/>
      <c r="I16" s="79"/>
    </row>
    <row r="17" spans="1:9">
      <c r="A17" s="76"/>
      <c r="B17" s="77"/>
      <c r="C17" s="78"/>
      <c r="D17" s="78"/>
      <c r="E17" s="78"/>
      <c r="F17" s="78"/>
      <c r="G17" s="79"/>
      <c r="H17" s="79"/>
      <c r="I17" s="79"/>
    </row>
    <row r="18" spans="1:9">
      <c r="A18" s="76"/>
      <c r="B18" s="77"/>
      <c r="C18" s="78"/>
      <c r="D18" s="78"/>
      <c r="E18" s="78"/>
      <c r="F18" s="78"/>
      <c r="G18" s="79"/>
      <c r="H18" s="79"/>
      <c r="I18" s="79"/>
    </row>
    <row r="19" spans="1:9">
      <c r="A19" s="76"/>
      <c r="B19" s="77"/>
      <c r="C19" s="78"/>
      <c r="D19" s="78"/>
      <c r="E19" s="78"/>
      <c r="F19" s="78"/>
      <c r="G19" s="79"/>
      <c r="H19" s="79"/>
      <c r="I19" s="79"/>
    </row>
    <row r="20" spans="1:9" ht="13.5" thickBot="1">
      <c r="A20" s="80"/>
      <c r="B20" s="81"/>
      <c r="C20" s="82"/>
      <c r="D20" s="82"/>
      <c r="E20" s="82"/>
      <c r="F20" s="82"/>
      <c r="G20" s="83"/>
      <c r="H20" s="83"/>
      <c r="I20" s="83"/>
    </row>
    <row r="22" spans="1:9">
      <c r="A22" s="34" t="s">
        <v>19</v>
      </c>
      <c r="B22" s="34"/>
    </row>
    <row r="23" spans="1:9">
      <c r="A23" s="34" t="s">
        <v>18</v>
      </c>
    </row>
  </sheetData>
  <pageMargins left="0.7" right="0.7" top="0.75" bottom="0.75" header="0.3" footer="0.3"/>
  <pageSetup paperSize="9" scale="41" orientation="portrait" r:id="rId1"/>
  <headerFooter>
    <oddHeader>&amp;LBijlage C3 - Annexe C3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7EBE1-FE0F-4EB5-8071-4A6F10470488}">
  <dimension ref="A1:J24"/>
  <sheetViews>
    <sheetView tabSelected="1" topLeftCell="D4" zoomScaleNormal="100" workbookViewId="0">
      <selection activeCell="D4" sqref="D4:I4"/>
    </sheetView>
  </sheetViews>
  <sheetFormatPr defaultColWidth="11.42578125" defaultRowHeight="12.75"/>
  <cols>
    <col min="1" max="1" width="11.85546875" customWidth="1"/>
    <col min="2" max="2" width="23.42578125" customWidth="1"/>
    <col min="3" max="5" width="20.7109375" customWidth="1"/>
    <col min="6" max="6" width="35.7109375" customWidth="1"/>
    <col min="7" max="7" width="25.7109375" customWidth="1"/>
    <col min="8" max="8" width="20.7109375" customWidth="1"/>
    <col min="9" max="9" width="21.7109375" customWidth="1"/>
  </cols>
  <sheetData>
    <row r="1" spans="1:10" s="21" customFormat="1">
      <c r="B1" s="39" t="s">
        <v>93</v>
      </c>
      <c r="C1" s="1"/>
      <c r="D1" s="118" t="s">
        <v>94</v>
      </c>
      <c r="E1" s="118"/>
      <c r="F1" s="118"/>
      <c r="G1" s="118"/>
      <c r="H1" s="118"/>
      <c r="I1" s="118"/>
    </row>
    <row r="2" spans="1:10" s="21" customFormat="1" ht="13.15" customHeight="1">
      <c r="D2" s="118"/>
      <c r="E2" s="118"/>
      <c r="F2" s="118"/>
      <c r="G2" s="118"/>
      <c r="H2" s="118"/>
      <c r="I2" s="118"/>
    </row>
    <row r="3" spans="1:10" s="21" customFormat="1" ht="129" customHeight="1">
      <c r="B3" s="22"/>
      <c r="D3" s="118"/>
      <c r="E3" s="118"/>
      <c r="F3" s="118"/>
      <c r="G3" s="118"/>
      <c r="H3" s="118"/>
      <c r="I3" s="118"/>
    </row>
    <row r="4" spans="1:10" s="21" customFormat="1" ht="175.15" customHeight="1">
      <c r="B4" s="22"/>
      <c r="D4" s="119" t="s">
        <v>95</v>
      </c>
      <c r="E4" s="119"/>
      <c r="F4" s="119"/>
      <c r="G4" s="119"/>
      <c r="H4" s="119"/>
      <c r="I4" s="119"/>
    </row>
    <row r="5" spans="1:10" ht="13.9" customHeight="1">
      <c r="B5" s="21" t="s">
        <v>96</v>
      </c>
      <c r="D5" s="39"/>
      <c r="E5" s="39"/>
      <c r="F5" s="39"/>
      <c r="G5" s="39"/>
      <c r="H5" s="39"/>
      <c r="I5" s="39"/>
    </row>
    <row r="6" spans="1:10" s="88" customFormat="1" ht="51.75" thickBot="1">
      <c r="A6" s="84" t="s">
        <v>97</v>
      </c>
      <c r="B6" s="85" t="s">
        <v>98</v>
      </c>
      <c r="C6" s="86" t="s">
        <v>99</v>
      </c>
      <c r="D6" s="86" t="s">
        <v>100</v>
      </c>
      <c r="E6" s="86" t="s">
        <v>101</v>
      </c>
      <c r="F6" s="86" t="s">
        <v>102</v>
      </c>
      <c r="G6" s="86" t="s">
        <v>103</v>
      </c>
      <c r="H6" s="86" t="s">
        <v>104</v>
      </c>
      <c r="I6" s="87" t="s">
        <v>105</v>
      </c>
      <c r="J6" s="117" t="s">
        <v>106</v>
      </c>
    </row>
    <row r="7" spans="1:10" s="96" customFormat="1" ht="36">
      <c r="A7" s="89" t="str">
        <f>_xlfn.IFNA(IF(_xlfn.NUMBERVALUE(RIGHT(TRIM(Table1[[#This Row],[Economische code 
Code économique ]]),2))&lt;50,"ordi","extra"),"/")</f>
        <v>ordi</v>
      </c>
      <c r="B7" s="90">
        <v>2005</v>
      </c>
      <c r="C7" s="91" t="s">
        <v>107</v>
      </c>
      <c r="D7" s="92" t="s">
        <v>108</v>
      </c>
      <c r="E7" s="92">
        <v>70170</v>
      </c>
      <c r="F7" s="93" t="s">
        <v>109</v>
      </c>
      <c r="G7" s="92"/>
      <c r="H7" s="94"/>
      <c r="I7" s="95">
        <v>3000</v>
      </c>
      <c r="J7" s="115"/>
    </row>
    <row r="8" spans="1:10">
      <c r="A8" s="89" t="str">
        <f>_xlfn.IFNA(IF(_xlfn.NUMBERVALUE(RIGHT(TRIM(Table1[[#This Row],[Economische code 
Code économique ]]),2))&lt;50,"ordi","extra"),"/")</f>
        <v>ordi</v>
      </c>
      <c r="B8" s="97"/>
      <c r="C8" s="98"/>
      <c r="D8" s="98"/>
      <c r="E8" s="98"/>
      <c r="F8" s="99"/>
      <c r="G8" s="99"/>
      <c r="H8" s="100"/>
      <c r="I8" s="101"/>
      <c r="J8" s="116"/>
    </row>
    <row r="9" spans="1:10">
      <c r="A9" s="89" t="s">
        <v>110</v>
      </c>
      <c r="B9" s="97"/>
      <c r="C9" s="98"/>
      <c r="D9" s="98"/>
      <c r="E9" s="98"/>
      <c r="F9" s="99"/>
      <c r="G9" s="99"/>
      <c r="H9" s="100"/>
      <c r="I9" s="101"/>
      <c r="J9" s="116"/>
    </row>
    <row r="10" spans="1:10">
      <c r="A10" s="89" t="str">
        <f>_xlfn.IFNA(IF(_xlfn.NUMBERVALUE(RIGHT(TRIM(Table1[[#This Row],[Economische code 
Code économique ]]),2))&lt;50,"ordi","extra"),"/")</f>
        <v>ordi</v>
      </c>
      <c r="B10" s="97"/>
      <c r="C10" s="98"/>
      <c r="D10" s="98"/>
      <c r="E10" s="98"/>
      <c r="F10" s="99"/>
      <c r="G10" s="99"/>
      <c r="H10" s="100"/>
      <c r="I10" s="101"/>
      <c r="J10" s="116"/>
    </row>
    <row r="11" spans="1:10">
      <c r="A11" s="89" t="str">
        <f>_xlfn.IFNA(IF(_xlfn.NUMBERVALUE(RIGHT(TRIM(Table1[[#This Row],[Economische code 
Code économique ]]),2))&lt;50,"ordi","extra"),"/")</f>
        <v>ordi</v>
      </c>
      <c r="B11" s="97"/>
      <c r="C11" s="98"/>
      <c r="D11" s="98"/>
      <c r="E11" s="98"/>
      <c r="F11" s="99"/>
      <c r="G11" s="99"/>
      <c r="H11" s="100"/>
      <c r="I11" s="101"/>
      <c r="J11" s="116"/>
    </row>
    <row r="12" spans="1:10">
      <c r="A12" s="89" t="str">
        <f>_xlfn.IFNA(IF(_xlfn.NUMBERVALUE(RIGHT(TRIM(Table1[[#This Row],[Economische code 
Code économique ]]),2))&lt;50,"ordi","extra"),"/")</f>
        <v>ordi</v>
      </c>
      <c r="B12" s="97"/>
      <c r="C12" s="98"/>
      <c r="D12" s="98"/>
      <c r="E12" s="98"/>
      <c r="F12" s="99"/>
      <c r="G12" s="99"/>
      <c r="H12" s="100"/>
      <c r="I12" s="101"/>
      <c r="J12" s="116"/>
    </row>
    <row r="13" spans="1:10">
      <c r="A13" s="89" t="str">
        <f>_xlfn.IFNA(IF(_xlfn.NUMBERVALUE(RIGHT(TRIM(Table1[[#This Row],[Economische code 
Code économique ]]),2))&lt;50,"ordi","extra"),"/")</f>
        <v>ordi</v>
      </c>
      <c r="B13" s="97"/>
      <c r="C13" s="98"/>
      <c r="D13" s="98"/>
      <c r="E13" s="98"/>
      <c r="F13" s="99"/>
      <c r="G13" s="99"/>
      <c r="H13" s="100"/>
      <c r="I13" s="101"/>
      <c r="J13" s="116"/>
    </row>
    <row r="14" spans="1:10">
      <c r="A14" s="89" t="str">
        <f>_xlfn.IFNA(IF(_xlfn.NUMBERVALUE(RIGHT(TRIM(Table1[[#This Row],[Economische code 
Code économique ]]),2))&lt;50,"ordi","extra"),"/")</f>
        <v>ordi</v>
      </c>
      <c r="B14" s="97"/>
      <c r="C14" s="98"/>
      <c r="D14" s="98"/>
      <c r="E14" s="98"/>
      <c r="F14" s="99"/>
      <c r="G14" s="99"/>
      <c r="H14" s="100"/>
      <c r="I14" s="101"/>
      <c r="J14" s="116"/>
    </row>
    <row r="15" spans="1:10">
      <c r="A15" s="89" t="str">
        <f>_xlfn.IFNA(IF(_xlfn.NUMBERVALUE(RIGHT(TRIM(Table1[[#This Row],[Economische code 
Code économique ]]),2))&lt;50,"ordi","extra"),"/")</f>
        <v>ordi</v>
      </c>
      <c r="B15" s="97"/>
      <c r="C15" s="98"/>
      <c r="D15" s="98"/>
      <c r="E15" s="98"/>
      <c r="F15" s="99"/>
      <c r="G15" s="99"/>
      <c r="H15" s="100"/>
      <c r="I15" s="101"/>
      <c r="J15" s="116"/>
    </row>
    <row r="16" spans="1:10">
      <c r="A16" s="89" t="str">
        <f>_xlfn.IFNA(IF(_xlfn.NUMBERVALUE(RIGHT(TRIM(Table1[[#This Row],[Economische code 
Code économique ]]),2))&lt;50,"ordi","extra"),"/")</f>
        <v>ordi</v>
      </c>
      <c r="B16" s="97"/>
      <c r="C16" s="98"/>
      <c r="D16" s="98"/>
      <c r="E16" s="98"/>
      <c r="F16" s="99"/>
      <c r="G16" s="99"/>
      <c r="H16" s="100"/>
      <c r="I16" s="101"/>
      <c r="J16" s="116"/>
    </row>
    <row r="17" spans="1:10">
      <c r="A17" s="89" t="str">
        <f>_xlfn.IFNA(IF(_xlfn.NUMBERVALUE(RIGHT(TRIM(Table1[[#This Row],[Economische code 
Code économique ]]),2))&lt;50,"ordi","extra"),"/")</f>
        <v>ordi</v>
      </c>
      <c r="B17" s="102"/>
      <c r="C17" s="103"/>
      <c r="D17" s="103"/>
      <c r="E17" s="103"/>
      <c r="F17" s="104"/>
      <c r="G17" s="104"/>
      <c r="H17" s="105"/>
      <c r="I17" s="106"/>
      <c r="J17" s="116"/>
    </row>
    <row r="18" spans="1:10">
      <c r="A18" s="89" t="str">
        <f>_xlfn.IFNA(IF(_xlfn.NUMBERVALUE(RIGHT(TRIM(Table1[[#This Row],[Economische code 
Code économique ]]),2))&lt;50,"ordi","extra"),"/")</f>
        <v>ordi</v>
      </c>
      <c r="B18" s="102"/>
      <c r="C18" s="103"/>
      <c r="D18" s="103"/>
      <c r="E18" s="103"/>
      <c r="F18" s="104"/>
      <c r="G18" s="104"/>
      <c r="H18" s="105"/>
      <c r="I18" s="106"/>
      <c r="J18" s="116"/>
    </row>
    <row r="19" spans="1:10">
      <c r="A19" s="89" t="str">
        <f>_xlfn.IFNA(IF(_xlfn.NUMBERVALUE(RIGHT(TRIM(Table1[[#This Row],[Economische code 
Code économique ]]),2))&lt;50,"ordi","extra"),"/")</f>
        <v>ordi</v>
      </c>
      <c r="B19" s="102"/>
      <c r="C19" s="103"/>
      <c r="D19" s="103"/>
      <c r="E19" s="103"/>
      <c r="F19" s="104"/>
      <c r="G19" s="104"/>
      <c r="H19" s="105"/>
      <c r="I19" s="106"/>
      <c r="J19" s="116"/>
    </row>
    <row r="20" spans="1:10">
      <c r="A20" s="89" t="str">
        <f>_xlfn.IFNA(IF(_xlfn.NUMBERVALUE(RIGHT(TRIM(Table1[[#This Row],[Economische code 
Code économique ]]),2))&lt;50,"ordi","extra"),"/")</f>
        <v>ordi</v>
      </c>
      <c r="B20" s="102"/>
      <c r="C20" s="103"/>
      <c r="D20" s="103"/>
      <c r="E20" s="103"/>
      <c r="F20" s="104"/>
      <c r="G20" s="104"/>
      <c r="H20" s="105"/>
      <c r="I20" s="106"/>
      <c r="J20" s="116"/>
    </row>
    <row r="21" spans="1:10">
      <c r="A21" s="89" t="str">
        <f>_xlfn.IFNA(IF(_xlfn.NUMBERVALUE(RIGHT(TRIM(Table1[[#This Row],[Economische code 
Code économique ]]),2))&lt;50,"ordi","extra"),"/")</f>
        <v>ordi</v>
      </c>
      <c r="B21" s="107"/>
      <c r="C21" s="108"/>
      <c r="D21" s="108"/>
      <c r="E21" s="108"/>
      <c r="F21" s="109"/>
      <c r="G21" s="109"/>
      <c r="H21" s="110"/>
      <c r="I21" s="111"/>
      <c r="J21" s="116"/>
    </row>
    <row r="22" spans="1:10">
      <c r="B22" s="21"/>
      <c r="C22" s="21"/>
      <c r="D22" s="21"/>
      <c r="E22" s="21"/>
    </row>
    <row r="23" spans="1:10">
      <c r="B23" s="34" t="s">
        <v>18</v>
      </c>
    </row>
    <row r="24" spans="1:10">
      <c r="B24" s="34" t="s">
        <v>19</v>
      </c>
    </row>
  </sheetData>
  <mergeCells count="2">
    <mergeCell ref="D1:I3"/>
    <mergeCell ref="D4:I4"/>
  </mergeCells>
  <pageMargins left="0.7" right="0.7" top="0.75" bottom="0.75" header="0.3" footer="0.3"/>
  <pageSetup paperSize="9" scale="44" orientation="portrait" r:id="rId1"/>
  <headerFooter>
    <oddHeader>&amp;LBijlage C4a - Annexe C4a</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AD7DE-80B5-498F-961C-F5B00BDD0685}">
  <dimension ref="A1:J17"/>
  <sheetViews>
    <sheetView workbookViewId="0">
      <selection activeCell="I21" sqref="I21"/>
    </sheetView>
  </sheetViews>
  <sheetFormatPr defaultColWidth="11.5703125" defaultRowHeight="12.75"/>
  <cols>
    <col min="9" max="9" width="24" customWidth="1"/>
  </cols>
  <sheetData>
    <row r="1" spans="1:10">
      <c r="B1" s="21" t="s">
        <v>96</v>
      </c>
      <c r="D1" s="39"/>
      <c r="E1" s="39"/>
      <c r="F1" s="39"/>
      <c r="G1" s="39"/>
      <c r="H1" s="39"/>
      <c r="I1" s="39"/>
    </row>
    <row r="2" spans="1:10" ht="77.25" thickBot="1">
      <c r="A2" s="84" t="s">
        <v>97</v>
      </c>
      <c r="B2" s="85" t="s">
        <v>98</v>
      </c>
      <c r="C2" s="86" t="s">
        <v>99</v>
      </c>
      <c r="D2" s="86" t="s">
        <v>100</v>
      </c>
      <c r="E2" s="86" t="s">
        <v>101</v>
      </c>
      <c r="F2" s="86" t="s">
        <v>102</v>
      </c>
      <c r="G2" s="86" t="s">
        <v>103</v>
      </c>
      <c r="H2" s="86" t="s">
        <v>104</v>
      </c>
      <c r="I2" s="87" t="s">
        <v>111</v>
      </c>
      <c r="J2" s="117" t="s">
        <v>112</v>
      </c>
    </row>
    <row r="3" spans="1:10" ht="84">
      <c r="A3" s="89" t="str">
        <f>_xlfn.IFNA(IF(_xlfn.NUMBERVALUE(RIGHT(TRIM(Table14[[#This Row],[Economische code 
Code économique ]]),2))&lt;50,"ordi","extra"),"/")</f>
        <v>ordi</v>
      </c>
      <c r="B3" s="90">
        <v>2005</v>
      </c>
      <c r="C3" s="91" t="s">
        <v>107</v>
      </c>
      <c r="D3" s="92" t="s">
        <v>108</v>
      </c>
      <c r="E3" s="92">
        <v>70170</v>
      </c>
      <c r="F3" s="93" t="s">
        <v>109</v>
      </c>
      <c r="G3" s="92"/>
      <c r="H3" s="94"/>
      <c r="I3" s="95">
        <v>3000</v>
      </c>
      <c r="J3" s="115"/>
    </row>
    <row r="4" spans="1:10">
      <c r="A4" s="89" t="str">
        <f>_xlfn.IFNA(IF(_xlfn.NUMBERVALUE(RIGHT(TRIM(Table14[[#This Row],[Economische code 
Code économique ]]),2))&lt;50,"ordi","extra"),"/")</f>
        <v>ordi</v>
      </c>
      <c r="B4" s="97"/>
      <c r="C4" s="98"/>
      <c r="D4" s="98"/>
      <c r="E4" s="98"/>
      <c r="F4" s="99"/>
      <c r="G4" s="99"/>
      <c r="H4" s="100"/>
      <c r="I4" s="101"/>
      <c r="J4" s="116"/>
    </row>
    <row r="5" spans="1:10">
      <c r="A5" s="89" t="s">
        <v>110</v>
      </c>
      <c r="B5" s="97"/>
      <c r="C5" s="98"/>
      <c r="D5" s="98"/>
      <c r="E5" s="98"/>
      <c r="F5" s="99"/>
      <c r="G5" s="99"/>
      <c r="H5" s="100"/>
      <c r="I5" s="101"/>
      <c r="J5" s="116"/>
    </row>
    <row r="6" spans="1:10">
      <c r="A6" s="89" t="str">
        <f>_xlfn.IFNA(IF(_xlfn.NUMBERVALUE(RIGHT(TRIM(Table14[[#This Row],[Economische code 
Code économique ]]),2))&lt;50,"ordi","extra"),"/")</f>
        <v>ordi</v>
      </c>
      <c r="B6" s="97"/>
      <c r="C6" s="98"/>
      <c r="D6" s="98"/>
      <c r="E6" s="98"/>
      <c r="F6" s="99"/>
      <c r="G6" s="99"/>
      <c r="H6" s="100"/>
      <c r="I6" s="101"/>
      <c r="J6" s="116"/>
    </row>
    <row r="7" spans="1:10">
      <c r="A7" s="89" t="str">
        <f>_xlfn.IFNA(IF(_xlfn.NUMBERVALUE(RIGHT(TRIM(Table14[[#This Row],[Economische code 
Code économique ]]),2))&lt;50,"ordi","extra"),"/")</f>
        <v>ordi</v>
      </c>
      <c r="B7" s="97"/>
      <c r="C7" s="98"/>
      <c r="D7" s="98"/>
      <c r="E7" s="98"/>
      <c r="F7" s="99"/>
      <c r="G7" s="99"/>
      <c r="H7" s="100"/>
      <c r="I7" s="101"/>
      <c r="J7" s="116"/>
    </row>
    <row r="8" spans="1:10">
      <c r="A8" s="89" t="str">
        <f>_xlfn.IFNA(IF(_xlfn.NUMBERVALUE(RIGHT(TRIM(Table14[[#This Row],[Economische code 
Code économique ]]),2))&lt;50,"ordi","extra"),"/")</f>
        <v>ordi</v>
      </c>
      <c r="B8" s="97"/>
      <c r="C8" s="98"/>
      <c r="D8" s="98"/>
      <c r="E8" s="98"/>
      <c r="F8" s="99"/>
      <c r="G8" s="99"/>
      <c r="H8" s="100"/>
      <c r="I8" s="101"/>
      <c r="J8" s="116"/>
    </row>
    <row r="9" spans="1:10">
      <c r="A9" s="89" t="str">
        <f>_xlfn.IFNA(IF(_xlfn.NUMBERVALUE(RIGHT(TRIM(Table14[[#This Row],[Economische code 
Code économique ]]),2))&lt;50,"ordi","extra"),"/")</f>
        <v>ordi</v>
      </c>
      <c r="B9" s="97"/>
      <c r="C9" s="98"/>
      <c r="D9" s="98"/>
      <c r="E9" s="98"/>
      <c r="F9" s="99"/>
      <c r="G9" s="99"/>
      <c r="H9" s="100"/>
      <c r="I9" s="101"/>
      <c r="J9" s="116"/>
    </row>
    <row r="10" spans="1:10">
      <c r="A10" s="89" t="str">
        <f>_xlfn.IFNA(IF(_xlfn.NUMBERVALUE(RIGHT(TRIM(Table14[[#This Row],[Economische code 
Code économique ]]),2))&lt;50,"ordi","extra"),"/")</f>
        <v>ordi</v>
      </c>
      <c r="B10" s="97"/>
      <c r="C10" s="98"/>
      <c r="D10" s="98"/>
      <c r="E10" s="98"/>
      <c r="F10" s="99"/>
      <c r="G10" s="99"/>
      <c r="H10" s="100"/>
      <c r="I10" s="101"/>
      <c r="J10" s="116"/>
    </row>
    <row r="11" spans="1:10">
      <c r="A11" s="89" t="str">
        <f>_xlfn.IFNA(IF(_xlfn.NUMBERVALUE(RIGHT(TRIM(Table14[[#This Row],[Economische code 
Code économique ]]),2))&lt;50,"ordi","extra"),"/")</f>
        <v>ordi</v>
      </c>
      <c r="B11" s="97"/>
      <c r="C11" s="98"/>
      <c r="D11" s="98"/>
      <c r="E11" s="98"/>
      <c r="F11" s="99"/>
      <c r="G11" s="99"/>
      <c r="H11" s="100"/>
      <c r="I11" s="101"/>
      <c r="J11" s="116"/>
    </row>
    <row r="12" spans="1:10">
      <c r="A12" s="89" t="str">
        <f>_xlfn.IFNA(IF(_xlfn.NUMBERVALUE(RIGHT(TRIM(Table14[[#This Row],[Economische code 
Code économique ]]),2))&lt;50,"ordi","extra"),"/")</f>
        <v>ordi</v>
      </c>
      <c r="B12" s="97"/>
      <c r="C12" s="98"/>
      <c r="D12" s="98"/>
      <c r="E12" s="98"/>
      <c r="F12" s="99"/>
      <c r="G12" s="99"/>
      <c r="H12" s="100"/>
      <c r="I12" s="101"/>
      <c r="J12" s="116"/>
    </row>
    <row r="13" spans="1:10">
      <c r="A13" s="89" t="str">
        <f>_xlfn.IFNA(IF(_xlfn.NUMBERVALUE(RIGHT(TRIM(Table14[[#This Row],[Economische code 
Code économique ]]),2))&lt;50,"ordi","extra"),"/")</f>
        <v>ordi</v>
      </c>
      <c r="B13" s="102"/>
      <c r="C13" s="103"/>
      <c r="D13" s="103"/>
      <c r="E13" s="103"/>
      <c r="F13" s="104"/>
      <c r="G13" s="104"/>
      <c r="H13" s="105"/>
      <c r="I13" s="106"/>
      <c r="J13" s="116"/>
    </row>
    <row r="14" spans="1:10">
      <c r="A14" s="89" t="str">
        <f>_xlfn.IFNA(IF(_xlfn.NUMBERVALUE(RIGHT(TRIM(Table14[[#This Row],[Economische code 
Code économique ]]),2))&lt;50,"ordi","extra"),"/")</f>
        <v>ordi</v>
      </c>
      <c r="B14" s="102"/>
      <c r="C14" s="103"/>
      <c r="D14" s="103"/>
      <c r="E14" s="103"/>
      <c r="F14" s="104"/>
      <c r="G14" s="104"/>
      <c r="H14" s="105"/>
      <c r="I14" s="106"/>
      <c r="J14" s="116"/>
    </row>
    <row r="15" spans="1:10">
      <c r="A15" s="89" t="str">
        <f>_xlfn.IFNA(IF(_xlfn.NUMBERVALUE(RIGHT(TRIM(Table14[[#This Row],[Economische code 
Code économique ]]),2))&lt;50,"ordi","extra"),"/")</f>
        <v>ordi</v>
      </c>
      <c r="B15" s="102"/>
      <c r="C15" s="103"/>
      <c r="D15" s="103"/>
      <c r="E15" s="103"/>
      <c r="F15" s="104"/>
      <c r="G15" s="104"/>
      <c r="H15" s="105"/>
      <c r="I15" s="106"/>
      <c r="J15" s="116"/>
    </row>
    <row r="16" spans="1:10">
      <c r="A16" s="89" t="str">
        <f>_xlfn.IFNA(IF(_xlfn.NUMBERVALUE(RIGHT(TRIM(Table14[[#This Row],[Economische code 
Code économique ]]),2))&lt;50,"ordi","extra"),"/")</f>
        <v>ordi</v>
      </c>
      <c r="B16" s="102"/>
      <c r="C16" s="103"/>
      <c r="D16" s="103"/>
      <c r="E16" s="103"/>
      <c r="F16" s="104"/>
      <c r="G16" s="104"/>
      <c r="H16" s="105"/>
      <c r="I16" s="106"/>
      <c r="J16" s="116"/>
    </row>
    <row r="17" spans="1:10">
      <c r="A17" s="89" t="str">
        <f>_xlfn.IFNA(IF(_xlfn.NUMBERVALUE(RIGHT(TRIM(Table14[[#This Row],[Economische code 
Code économique ]]),2))&lt;50,"ordi","extra"),"/")</f>
        <v>ordi</v>
      </c>
      <c r="B17" s="107"/>
      <c r="C17" s="108"/>
      <c r="D17" s="108"/>
      <c r="E17" s="108"/>
      <c r="F17" s="109"/>
      <c r="G17" s="109"/>
      <c r="H17" s="110"/>
      <c r="I17" s="111"/>
      <c r="J17" s="116"/>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EFBBB-FD5D-48D8-8D89-DE68744DB789}">
  <dimension ref="A3:D10"/>
  <sheetViews>
    <sheetView zoomScaleNormal="100" workbookViewId="0">
      <selection activeCell="O19" sqref="O19"/>
    </sheetView>
  </sheetViews>
  <sheetFormatPr defaultColWidth="9.140625" defaultRowHeight="12.75"/>
  <cols>
    <col min="1" max="1" width="60.5703125" bestFit="1" customWidth="1"/>
    <col min="2" max="2" width="14.140625" bestFit="1" customWidth="1"/>
    <col min="3" max="3" width="6" bestFit="1" customWidth="1"/>
    <col min="4" max="5" width="9.85546875" bestFit="1" customWidth="1"/>
  </cols>
  <sheetData>
    <row r="3" spans="1:4">
      <c r="A3" s="114" t="s">
        <v>113</v>
      </c>
      <c r="B3" s="114" t="s">
        <v>114</v>
      </c>
    </row>
    <row r="4" spans="1:4">
      <c r="A4" s="114" t="s">
        <v>115</v>
      </c>
      <c r="B4">
        <v>2005</v>
      </c>
      <c r="C4" t="s">
        <v>116</v>
      </c>
      <c r="D4" t="s">
        <v>117</v>
      </c>
    </row>
    <row r="5" spans="1:4">
      <c r="A5" s="51" t="s">
        <v>110</v>
      </c>
      <c r="B5">
        <v>3000</v>
      </c>
      <c r="D5">
        <v>3000</v>
      </c>
    </row>
    <row r="6" spans="1:4">
      <c r="A6" s="112" t="s">
        <v>108</v>
      </c>
      <c r="B6">
        <v>3000</v>
      </c>
      <c r="D6">
        <v>3000</v>
      </c>
    </row>
    <row r="7" spans="1:4">
      <c r="A7" s="113" t="s">
        <v>109</v>
      </c>
      <c r="B7">
        <v>3000</v>
      </c>
      <c r="D7">
        <v>3000</v>
      </c>
    </row>
    <row r="8" spans="1:4">
      <c r="A8" s="112" t="s">
        <v>116</v>
      </c>
    </row>
    <row r="9" spans="1:4">
      <c r="A9" s="113" t="s">
        <v>116</v>
      </c>
    </row>
    <row r="10" spans="1:4">
      <c r="A10" s="51" t="s">
        <v>117</v>
      </c>
      <c r="B10">
        <v>3000</v>
      </c>
      <c r="D10">
        <v>3000</v>
      </c>
    </row>
  </sheetData>
  <pageMargins left="0.7" right="0.7" top="0.75" bottom="0.75" header="0.3" footer="0.3"/>
  <pageSetup paperSize="9" scale="98" orientation="portrait" r:id="rId2"/>
  <headerFooter>
    <oddHeader>&amp;LBijlage C4b - Annexe C4b</oddHeader>
  </headerFooter>
  <customProperties>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9CDE481C194346AC1C3181CA8EF29F" ma:contentTypeVersion="26" ma:contentTypeDescription="Een nieuw document maken." ma:contentTypeScope="" ma:versionID="3991376c55c2fbd013c8cf783648363a">
  <xsd:schema xmlns:xsd="http://www.w3.org/2001/XMLSchema" xmlns:xs="http://www.w3.org/2001/XMLSchema" xmlns:p="http://schemas.microsoft.com/office/2006/metadata/properties" xmlns:ns2="e604605e-22fb-409f-92c1-68be77b310f8" xmlns:ns3="7e7c50e0-05bd-4ad3-bbcd-fcac9451d0c9" targetNamespace="http://schemas.microsoft.com/office/2006/metadata/properties" ma:root="true" ma:fieldsID="fd99b06ab656190135f1945f95eae8e7" ns2:_="" ns3:_="">
    <xsd:import namespace="e604605e-22fb-409f-92c1-68be77b310f8"/>
    <xsd:import namespace="7e7c50e0-05bd-4ad3-bbcd-fcac9451d0c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Fichier" minOccurs="0"/>
                <xsd:element ref="ns2:Document_travail" minOccurs="0"/>
                <xsd:element ref="ns2:Apublier" minOccurs="0"/>
                <xsd:element ref="ns2:Langue" minOccurs="0"/>
                <xsd:element ref="ns3:SharedWithUsers" minOccurs="0"/>
                <xsd:element ref="ns3:SharedWithDetails" minOccurs="0"/>
                <xsd:element ref="ns2:UA" minOccurs="0"/>
                <xsd:element ref="ns2:MediaLengthInSeconds" minOccurs="0"/>
                <xsd:element ref="ns2:Publication" minOccurs="0"/>
                <xsd:element ref="ns2:Ann_x00e9_e" minOccurs="0"/>
                <xsd:element ref="ns2:Objet"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4605e-22fb-409f-92c1-68be77b310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Fichier" ma:index="16" nillable="true" ma:displayName="Fichier" ma:format="Dropdown" ma:internalName="Fichier">
      <xsd:simpleType>
        <xsd:union memberTypes="dms:Text">
          <xsd:simpleType>
            <xsd:restriction base="dms:Choice">
              <xsd:enumeration value="Word"/>
              <xsd:enumeration value="Excel"/>
              <xsd:enumeration value="PowerPoint"/>
              <xsd:enumeration value="pdf"/>
              <xsd:enumeration value="jpg"/>
              <xsd:enumeration value="png"/>
              <xsd:enumeration value="gif"/>
              <xsd:enumeration value="Ai"/>
              <xsd:enumeration value="Id"/>
              <xsd:enumeration value="Ps"/>
            </xsd:restriction>
          </xsd:simpleType>
        </xsd:union>
      </xsd:simpleType>
    </xsd:element>
    <xsd:element name="Document_travail" ma:index="17" nillable="true" ma:displayName="Type_document" ma:format="Dropdown" ma:internalName="Document_travail">
      <xsd:simpleType>
        <xsd:restriction base="dms:Choice">
          <xsd:enumeration value="Loi"/>
          <xsd:enumeration value="Ordonnance"/>
          <xsd:enumeration value="Décret"/>
          <xsd:enumeration value="Arrêté_Gouvernement"/>
          <xsd:enumeration value="Arrêté_ministériel"/>
          <xsd:enumeration value="Arrêté_Cocom"/>
          <xsd:enumeration value="Arrêté_Cocof"/>
          <xsd:enumeration value="Arrêté_VGC"/>
          <xsd:enumeration value="Circulaire"/>
          <xsd:enumeration value="Convention"/>
          <xsd:enumeration value="Directive"/>
          <xsd:enumeration value="Règlement"/>
        </xsd:restriction>
      </xsd:simpleType>
    </xsd:element>
    <xsd:element name="Apublier" ma:index="18" nillable="true" ma:displayName="Statut" ma:format="Dropdown" ma:internalName="Apublier">
      <xsd:complexType>
        <xsd:complexContent>
          <xsd:extension base="dms:MultiChoice">
            <xsd:sequence>
              <xsd:element name="Value" maxOccurs="unbounded" minOccurs="0" nillable="true">
                <xsd:simpleType>
                  <xsd:restriction base="dms:Choice">
                    <xsd:enumeration value="En cours"/>
                    <xsd:enumeration value="A publier"/>
                    <xsd:enumeration value="A supprimer"/>
                    <xsd:enumeration value="Publié"/>
                    <xsd:enumeration value="Validé"/>
                    <xsd:enumeration value="Transmis Dircom"/>
                  </xsd:restriction>
                </xsd:simpleType>
              </xsd:element>
            </xsd:sequence>
          </xsd:extension>
        </xsd:complexContent>
      </xsd:complexType>
    </xsd:element>
    <xsd:element name="Langue" ma:index="19" nillable="true" ma:displayName="Langue" ma:format="Dropdown" ma:internalName="Langue">
      <xsd:simpleType>
        <xsd:restriction base="dms:Choice">
          <xsd:enumeration value="FR"/>
          <xsd:enumeration value="NL"/>
          <xsd:enumeration value="FR_NL"/>
        </xsd:restriction>
      </xsd:simpleType>
    </xsd:element>
    <xsd:element name="UA" ma:index="22" nillable="true" ma:displayName="UA" ma:format="Dropdown" ma:internalName="UA">
      <xsd:simpleType>
        <xsd:restriction base="dms:Choice">
          <xsd:enumeration value="BPL"/>
          <xsd:enumeration value="DG"/>
          <xsd:enumeration value="AFJ"/>
          <xsd:enumeration value="DFL"/>
          <xsd:enumeration value="DIN"/>
          <xsd:enumeration value="DPL"/>
          <xsd:enumeration value="DSF"/>
          <xsd:enumeration value="ISP"/>
          <xsd:enumeration value="MPU"/>
        </xsd:restriction>
      </xsd:simpleType>
    </xsd:element>
    <xsd:element name="MediaLengthInSeconds" ma:index="25" nillable="true" ma:displayName="MediaLengthInSeconds" ma:hidden="true" ma:internalName="MediaLengthInSeconds" ma:readOnly="true">
      <xsd:simpleType>
        <xsd:restriction base="dms:Unknown"/>
      </xsd:simpleType>
    </xsd:element>
    <xsd:element name="Publication" ma:index="26" nillable="true" ma:displayName="Support_Canal" ma:format="Dropdown" ma:internalName="Publication">
      <xsd:complexType>
        <xsd:complexContent>
          <xsd:extension base="dms:MultiChoiceFillIn">
            <xsd:sequence>
              <xsd:element name="Value" maxOccurs="unbounded" minOccurs="0" nillable="true">
                <xsd:simpleType>
                  <xsd:union memberTypes="dms:Text">
                    <xsd:simpleType>
                      <xsd:restriction base="dms:Choice">
                        <xsd:enumeration value="Intranet_BPL"/>
                        <xsd:enumeration value="Site_BPL"/>
                        <xsd:enumeration value="Site_Elections"/>
                        <xsd:enumeration value="Site_SPRB"/>
                        <xsd:enumeration value="1035"/>
                        <xsd:enumeration value="Rapport_activités"/>
                        <xsd:enumeration value="Newsletter"/>
                        <xsd:enumeration value="Digital Signage"/>
                        <xsd:enumeration value="Intranet_SPRB"/>
                        <xsd:enumeration value="Letsignit"/>
                      </xsd:restriction>
                    </xsd:simpleType>
                  </xsd:union>
                </xsd:simpleType>
              </xsd:element>
            </xsd:sequence>
          </xsd:extension>
        </xsd:complexContent>
      </xsd:complexType>
    </xsd:element>
    <xsd:element name="Ann_x00e9_e" ma:index="27" nillable="true" ma:displayName="Année" ma:format="Dropdown" ma:internalName="Ann_x00e9_e">
      <xsd:simpleType>
        <xsd:union memberTypes="dms:Text">
          <xsd:simpleType>
            <xsd:restriction base="dms:Choice">
              <xsd:enumeration value="2020"/>
              <xsd:enumeration value="2021"/>
              <xsd:enumeration value="2022"/>
              <xsd:enumeration value="2023"/>
            </xsd:restriction>
          </xsd:simpleType>
        </xsd:union>
      </xsd:simpleType>
    </xsd:element>
    <xsd:element name="Objet" ma:index="28" nillable="true" ma:displayName="Produits" ma:format="Dropdown" ma:internalName="Objet">
      <xsd:complexType>
        <xsd:complexContent>
          <xsd:extension base="dms:MultiChoice">
            <xsd:sequence>
              <xsd:element name="Value" maxOccurs="unbounded" minOccurs="0" nillable="true">
                <xsd:simpleType>
                  <xsd:restriction base="dms:Choice">
                    <xsd:enumeration value="Actualités"/>
                    <xsd:enumeration value="Avis"/>
                    <xsd:enumeration value="Données chiffrées"/>
                    <xsd:enumeration value="Fiche technique"/>
                    <xsd:enumeration value="Focus"/>
                    <xsd:enumeration value="Formulaire en ligne"/>
                    <xsd:enumeration value="Formulaire (.pdf)"/>
                    <xsd:enumeration value="Guide"/>
                    <xsd:enumeration value="Newsletter"/>
                    <xsd:enumeration value="Rapport"/>
                    <xsd:enumeration value="Législation"/>
                    <xsd:enumeration value="Illustration, photo"/>
                    <xsd:enumeration value="Vidéo"/>
                    <xsd:enumeration value="Logo"/>
                  </xsd:restriction>
                </xsd:simpleType>
              </xsd:element>
            </xsd:sequence>
          </xsd:extension>
        </xsd:complexContent>
      </xsd:complexType>
    </xsd:element>
    <xsd:element name="lcf76f155ced4ddcb4097134ff3c332f" ma:index="30" nillable="true" ma:taxonomy="true" ma:internalName="lcf76f155ced4ddcb4097134ff3c332f" ma:taxonomyFieldName="MediaServiceImageTags" ma:displayName="Afbeeldingtags" ma:readOnly="false" ma:fieldId="{5cf76f15-5ced-4ddc-b409-7134ff3c332f}" ma:taxonomyMulti="true" ma:sspId="57b2d657-d973-4862-aa1b-1284b69771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7c50e0-05bd-4ad3-bbcd-fcac9451d0c9" elementFormDefault="qualified">
    <xsd:import namespace="http://schemas.microsoft.com/office/2006/documentManagement/types"/>
    <xsd:import namespace="http://schemas.microsoft.com/office/infopath/2007/PartnerControls"/>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e xmlns="e604605e-22fb-409f-92c1-68be77b310f8" xsi:nil="true"/>
    <Ann_x00e9_e xmlns="e604605e-22fb-409f-92c1-68be77b310f8" xsi:nil="true"/>
    <Apublier xmlns="e604605e-22fb-409f-92c1-68be77b310f8" xsi:nil="true"/>
    <UA xmlns="e604605e-22fb-409f-92c1-68be77b310f8" xsi:nil="true"/>
    <lcf76f155ced4ddcb4097134ff3c332f xmlns="e604605e-22fb-409f-92c1-68be77b310f8">
      <Terms xmlns="http://schemas.microsoft.com/office/infopath/2007/PartnerControls"/>
    </lcf76f155ced4ddcb4097134ff3c332f>
    <Fichier xmlns="e604605e-22fb-409f-92c1-68be77b310f8" xsi:nil="true"/>
    <Document_travail xmlns="e604605e-22fb-409f-92c1-68be77b310f8" xsi:nil="true"/>
    <Publication xmlns="e604605e-22fb-409f-92c1-68be77b310f8" xsi:nil="true"/>
    <Objet xmlns="e604605e-22fb-409f-92c1-68be77b310f8" xsi:nil="true"/>
  </documentManagement>
</p:properties>
</file>

<file path=customXml/itemProps1.xml><?xml version="1.0" encoding="utf-8"?>
<ds:datastoreItem xmlns:ds="http://schemas.openxmlformats.org/officeDocument/2006/customXml" ds:itemID="{6C0DDD3D-4979-41BA-A52D-CEE1BFCF6011}"/>
</file>

<file path=customXml/itemProps2.xml><?xml version="1.0" encoding="utf-8"?>
<ds:datastoreItem xmlns:ds="http://schemas.openxmlformats.org/officeDocument/2006/customXml" ds:itemID="{449EF54D-A5F0-41F4-92B4-47CEBC393A39}"/>
</file>

<file path=customXml/itemProps3.xml><?xml version="1.0" encoding="utf-8"?>
<ds:datastoreItem xmlns:ds="http://schemas.openxmlformats.org/officeDocument/2006/customXml" ds:itemID="{A45C9338-A138-4A11-89BF-DB73E99D8AED}"/>
</file>

<file path=docMetadata/LabelInfo.xml><?xml version="1.0" encoding="utf-8"?>
<clbl:labelList xmlns:clbl="http://schemas.microsoft.com/office/2020/mipLabelMetadata">
  <clbl:label id="{672deb0f-abfd-479d-a5f7-4920992c1739}" enabled="1" method="Standard" siteId="{3e9f03cd-0512-46dc-b0d4-bb48fa70fcf2}"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
  <cp:revision/>
  <dcterms:created xsi:type="dcterms:W3CDTF">1996-10-21T11:03:58Z</dcterms:created>
  <dcterms:modified xsi:type="dcterms:W3CDTF">2026-03-05T17:44:16Z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0x010100F89CDE481C194346AC1C3181CA8EF29F</vt:lpwstr>
  </property>
</Properties>
</file>