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sprbgob.sharepoint.com/sites/I_BPL-BPB_STAFF-COMCEL/Documents partages/COMCEL/Relectures_Correction/DSE/DSE_2024/16_NDR/"/>
    </mc:Choice>
  </mc:AlternateContent>
  <xr:revisionPtr revIDLastSave="9" documentId="8_{6F173181-1E97-4319-AF53-0D81F9564917}" xr6:coauthVersionLast="47" xr6:coauthVersionMax="47" xr10:uidLastSave="{377FD01E-5CA6-4540-AA9C-BCB5D6B78205}"/>
  <bookViews>
    <workbookView xWindow="-28920" yWindow="-5130" windowWidth="29040" windowHeight="15720" tabRatio="439" xr2:uid="{00000000-000D-0000-FFFF-FFFF00000000}"/>
  </bookViews>
  <sheets>
    <sheet name="2021" sheetId="1" r:id="rId1"/>
    <sheet name="2022" sheetId="5" r:id="rId2"/>
    <sheet name="2023" sheetId="6"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6" l="1"/>
  <c r="D30" i="5"/>
  <c r="D35" i="1"/>
</calcChain>
</file>

<file path=xl/sharedStrings.xml><?xml version="1.0" encoding="utf-8"?>
<sst xmlns="http://schemas.openxmlformats.org/spreadsheetml/2006/main" count="134" uniqueCount="111">
  <si>
    <t>Communes
Gemeenten</t>
  </si>
  <si>
    <t>Anderlecht
Anderlecht</t>
  </si>
  <si>
    <t>Berchem-Sainte-Agathe
Sint-Agatha-Berchem</t>
  </si>
  <si>
    <t xml:space="preserve">Bruxelles
Brussel </t>
  </si>
  <si>
    <t>Etterbeek
Etterbeek</t>
  </si>
  <si>
    <t>Evere
Evere</t>
  </si>
  <si>
    <t>Forest
Vorst</t>
  </si>
  <si>
    <t>Ganshoren
Ganshoren</t>
  </si>
  <si>
    <t>Ixelles
Elsene</t>
  </si>
  <si>
    <t>Jette
Jette</t>
  </si>
  <si>
    <t>Koekelberg
Koekelberg</t>
  </si>
  <si>
    <t>Molenbeek-Saint-Jean
Sint-Jans-Molenbeek</t>
  </si>
  <si>
    <t>Saint-Josse-ten-Noode
Sint-Joost-ten-Node</t>
  </si>
  <si>
    <t>Schaerbeek
Schaarbeek</t>
  </si>
  <si>
    <t>Uccle
Ukkel</t>
  </si>
  <si>
    <t>Woluwe-Saint-Lambert
Sint-Lambrechts-Woluwe</t>
  </si>
  <si>
    <t>Woluwe-Saint-Pierre
Sint-Pieters-Woluwe</t>
  </si>
  <si>
    <t>Montants octroyés
Toegekende bedragen
(EUR)</t>
  </si>
  <si>
    <t>Et ta sœur</t>
  </si>
  <si>
    <t>Formation à la langue des signes française pour le personnel communal adm.</t>
  </si>
  <si>
    <t>Journée multiculturelle</t>
  </si>
  <si>
    <t>Inclusion des personnes en situation de handicap</t>
  </si>
  <si>
    <t>La chance pour tous</t>
  </si>
  <si>
    <t>DRARI : le podcast sur la jeunesse maghrébine</t>
  </si>
  <si>
    <t>Sculpture Chais'art</t>
  </si>
  <si>
    <t>Commerces pour tous</t>
  </si>
  <si>
    <t>À la découverte de la langue des signes</t>
  </si>
  <si>
    <t>Aménagement d’un jardin inclusif et création d’outils pédagogiques accessibles</t>
  </si>
  <si>
    <t>Création d’un groupe de traducteurs, relecteurs en FALC</t>
  </si>
  <si>
    <t>Demandeurs d’Asile</t>
  </si>
  <si>
    <t>Woluwe-Saint-Lambert agit pour plus d’inclusions</t>
  </si>
  <si>
    <t>Amélioration de l’accessibilité numérique de l’administration communale de Woluwe-Saint-Pierre</t>
  </si>
  <si>
    <t>Totaux – Totalen</t>
  </si>
  <si>
    <t>Inclusion pour tou.te.s !</t>
  </si>
  <si>
    <t>Anders?! Ja en dan? Groeien in vertrouwen, groeien naar tolerantie</t>
  </si>
  <si>
    <t>Amélioration de l’accessibilité des services communaux aux personnes sourdes et malentendantes</t>
  </si>
  <si>
    <t>Anna</t>
  </si>
  <si>
    <t>Ce qui nous tient – Joutes verbales intergénérationnelles</t>
  </si>
  <si>
    <r>
      <t xml:space="preserve">Animations ludiques autour du livre </t>
    </r>
    <r>
      <rPr>
        <i/>
        <sz val="10"/>
        <rFont val="Calibri"/>
        <family val="2"/>
        <scheme val="minor"/>
      </rPr>
      <t>Charlie</t>
    </r>
  </si>
  <si>
    <t>Genre &amp; jeunesse - Gender § youth</t>
  </si>
  <si>
    <t>Déconstruire les stéréotypes de genre dans les écoles communales et lutter contre le sexisme</t>
  </si>
  <si>
    <t>Gender my school</t>
  </si>
  <si>
    <t>Ateliers de sensibilisation pour lutter contre les stéréotypes de genre et les 
inégalités entre les filles et les garçons</t>
  </si>
  <si>
    <t>Égalité à tout âge</t>
  </si>
  <si>
    <t>Ateliers participatifs de déconstruction des stéréotypes de genre et des stéréotypes raciaux &amp; ateliers de réflexion sur la notion de consentement</t>
  </si>
  <si>
    <t>Les stéréotypes ? C’est pas mon genre !</t>
  </si>
  <si>
    <t xml:space="preserve">Lui sage-femme, elle pompier : pourquoi pas ? </t>
  </si>
  <si>
    <t>Je, tu, IEL : une semaine pour mieux se connaître</t>
  </si>
  <si>
    <t>Égalité des chances — Lutte contre les stéréotypes de genre | Projets sélectionnés
Gelijke kansen — Bestrijding van genderstereotypen | Geselecteerde projecten</t>
  </si>
  <si>
    <t>Égalité des chances — Lutte contre le racisme et inclusion des personnes en situation de handicap | Projets sélectionnés
Gelijke kansen — Bestrijding van racisme en integratie van personen met een handicap | Geselecteerde projecten</t>
  </si>
  <si>
    <t>Woluwe-Saint-Lambert
Sint-Lambrecht-Woluwe</t>
  </si>
  <si>
    <t>Saint-Gilles
Sint-Gillis</t>
  </si>
  <si>
    <t>Égalité des chances — Monoparentalité | Projets sélectionnés
Gelijke kansen — Eenoudergezinnen | Geselecteerde projecten</t>
  </si>
  <si>
    <t>Création d'une brochure informative sur les droits et services à destination des familles monoparentales, qui reprendra l'ensemble des aides disponibles en région bruxelloise et plus spécifiquement sur le territoire de Saint-Gilles</t>
  </si>
  <si>
    <t xml:space="preserve">Intitulés des projets
</t>
  </si>
  <si>
    <t>Projecttitels</t>
  </si>
  <si>
    <t>Intitulés des projets - Résumé des actions</t>
  </si>
  <si>
    <t>Familles Monop - Organisation pendant un an d'une série d’activités de sensibilisation et d’information rassemblant tous les acteur·ice·s ayant une expertise ou des services à offrir au public cible</t>
  </si>
  <si>
    <t>Familles monoparentales - Octroi d'un carnet de douze chèques "baby-sitting" permettant aux parents de retrouver une vie sociale plus active, que ce soit dans la pratique d'un sport, d'une activité culturelle ou de détente, ou encore en ayant la possibilité de participer sereinement aux différents organes de participation citoyenne</t>
  </si>
  <si>
    <t>Parents solos : des héros ! - Organisation d'un cycle d'activités/d'ateliers autour de cette thématique, dans le cadre de la mise en place d'un plan communal "monoparentalité" et afin de mieux cibler au niveau local les priorités et les besons réels</t>
  </si>
  <si>
    <t xml:space="preserve">Monoparentalité - Organisation de séances de psychomotricité relationnelle en groupe destinées aux enfants de neuf mois à trois ans </t>
  </si>
  <si>
    <t>Monoparentalité - Achat de places pour des spectacles, des musées, de cinéma… pour donner accès à la vie culturelle aux familles qui n'ont pas les moyens financiers</t>
  </si>
  <si>
    <t>Monoparentalité - Actualisation et diffusion d'une brochure d'information, d'un guide pratique à l'attention des familles monoparentales - Organisation d'une journée d'information</t>
  </si>
  <si>
    <t>Soutien et accompagnement des familles monoparentales - Actualisation d'une brochure centralisant des informations utiles et accessibles pour les familles monoparentales et en particulier celles confrontées à la précarité socio-économique (nouvelles mises en page, impression, traduction en de nouvelles langues) et engagment d'un(une) assistant(e) social(e)</t>
  </si>
  <si>
    <t>Boost - Organisation d'ateliers de soutien et de rencontre entre parents - Octroi de chèques "baby-sitting" pour les familles monoparentales</t>
  </si>
  <si>
    <t>Du solo au collectif - Organisation d'activités communes avec les familles monoparentales - Accompagnement social et culturel des mères monoparentales en situation de handicap ou dont les enfants sont en situation de handicap</t>
  </si>
  <si>
    <t>Un temps pour eux - Organisation d'ateliers de psychomotricité et d'activités ludiques pour les enfants de familles monoparentales afin que les parents puissent avoir du temps pour eux</t>
  </si>
  <si>
    <t>Monoparentalité : ensemble contre l'isolement - Organisation d'une après-midi de rencontre ainsi que de sessions de rencontre entre les parents solos et les différents intervenants pouvant les aiguiller face aux diverses difficultés du quotidien ou pouvant leur proposer la pratique d'activités avec leurs enfants</t>
  </si>
  <si>
    <t>Intitulés des projets</t>
  </si>
  <si>
    <t>Projecttitels - Overzicht van de acties</t>
  </si>
  <si>
    <r>
      <rPr>
        <sz val="10"/>
        <color rgb="FF000000"/>
        <rFont val="Arial"/>
        <family val="2"/>
      </rPr>
      <t>Eenoudergezinnen - Een heel jaar lang een reeks sensibiliserings- en informatieactiviteiten organiseren die alle actoren samenbrengen die expertise of diensten aan het doelpubliek kunnen aanbieden</t>
    </r>
  </si>
  <si>
    <r>
      <rPr>
        <sz val="10"/>
        <color rgb="FF000000"/>
        <rFont val="Arial"/>
        <family val="2"/>
      </rPr>
      <t>Eenoudergezinnen - Een boekje aanbieden met twaalf babysitcheques om ouders in staat te stellen weer een actiever sociaal leven te leiden, of het nu gaat om sporten, een culturele of een ontspanningsactiviteit, of zodat ze met een gerust hart kunnen deelnemen aan verschillende burgerparticipatieprojecten</t>
    </r>
  </si>
  <si>
    <r>
      <rPr>
        <sz val="10"/>
        <color rgb="FF000000"/>
        <rFont val="Arial"/>
        <family val="2"/>
      </rPr>
      <t>Alleenstaande ouders: helden! - Organisatie van een reeks activiteiten/workshops rond dit thema, in het kader van het invoeren van een gemeentelijk “eenouderschapsplan” en om de prioriteiten en reële noden op het lokale niveau beter af te stemmen</t>
    </r>
  </si>
  <si>
    <r>
      <rPr>
        <sz val="10"/>
        <color rgb="FF000000"/>
        <rFont val="Arial"/>
        <family val="2"/>
      </rPr>
      <t xml:space="preserve">Eenouderschap - Organisatie van groepssessies relationele psychomotoriek voor kinderen van negen maanden tot drie jaar </t>
    </r>
  </si>
  <si>
    <r>
      <rPr>
        <sz val="10"/>
        <color rgb="FF000000"/>
        <rFont val="Arial"/>
        <family val="2"/>
      </rPr>
      <t>Eenouderschap - Tickets aankopen voor voorstellingen, musea, bioscopen, … om gezinnen die daartoe niet de financiële middelen hebben toegang te geven tot het culturele leven</t>
    </r>
  </si>
  <si>
    <r>
      <rPr>
        <sz val="10"/>
        <color rgb="FF000000"/>
        <rFont val="Arial"/>
        <family val="2"/>
      </rPr>
      <t>Eenouderschap - Updating en verspreiding van een informatiebrochure, een praktische gids voor eenoudergezinnen - Organisatie van een infodag</t>
    </r>
  </si>
  <si>
    <r>
      <rPr>
        <sz val="10"/>
        <color rgb="FF000000"/>
        <rFont val="Arial"/>
        <family val="2"/>
      </rPr>
      <t>Steun en begeleiding van eenoudergezinnen - Updating van een brochure met daarin alle nuttige en toegankelijke informatie voor eenoudergezinnen, in het bijzonder voor gezinnen met een sociaaleconomische kwetsbaarheid (nieuwe lay-out, drukwerk, vertaling in nieuwe talen) en aanwerving van een maatschappelijk(e) assistent(e)</t>
    </r>
  </si>
  <si>
    <r>
      <rPr>
        <sz val="10"/>
        <color rgb="FF000000"/>
        <rFont val="Arial"/>
        <family val="2"/>
      </rPr>
      <t>Opmaken van een infobrochure over de rechten van en diensten voor eenoudergezinnen, met daarin een overzicht van alle beschikbare hulp in het Brussels Hoofdstedelijk Gewest, en meer bepaald op het grondgebied van Sint-Gillis</t>
    </r>
  </si>
  <si>
    <r>
      <rPr>
        <sz val="10"/>
        <color rgb="FF000000"/>
        <rFont val="Arial"/>
        <family val="2"/>
      </rPr>
      <t>Boost - Organisatie van ondersteunende workshops en ontmoetingen tussen ouders - Aanbieden van babysitcheques voor eenoudergezinnen</t>
    </r>
  </si>
  <si>
    <r>
      <rPr>
        <sz val="10"/>
        <color rgb="FF000000"/>
        <rFont val="Arial"/>
        <family val="2"/>
      </rPr>
      <t>Van solo naar collectief - Organisatie van gezamenlijke activiteiten met eenoudergezinnen - Sociale en culturele begeleiding van alleenstaande moeders met een handicap of die kinderen hebben met een handicap</t>
    </r>
  </si>
  <si>
    <r>
      <rPr>
        <sz val="10"/>
        <color rgb="FF000000"/>
        <rFont val="Arial"/>
        <family val="2"/>
      </rPr>
      <t>Tijd voor zichzelf - Organisatie van workshops psychomotoriek en ludieke activiteiten voor kinderen van eenoudergezinnen, zodat de ouders wat tijd krijgen voor zichzelf</t>
    </r>
  </si>
  <si>
    <r>
      <rPr>
        <sz val="10"/>
        <color rgb="FF000000"/>
        <rFont val="Arial"/>
        <family val="2"/>
      </rPr>
      <t>Eenouderschap: samen tegen isolement - Organisatie van een ontmoetingsnamiddag en ontmoetingssessies tussen alleenstaande ouders en betrokken actoren die hen kunnen helpen bij hun dagelijkse problemen of die hen activiteiten kunnen voorstellen om met hun kinderen te doen.</t>
    </r>
  </si>
  <si>
    <r>
      <rPr>
        <sz val="10"/>
        <color rgb="FF000000"/>
        <rFont val="Arial"/>
        <family val="2"/>
      </rPr>
      <t xml:space="preserve">Hij vroedvrouw, zij brandweerman: waarom niet? </t>
    </r>
  </si>
  <si>
    <r>
      <rPr>
        <sz val="10"/>
        <color rgb="FF000000"/>
        <rFont val="Arial"/>
        <family val="2"/>
      </rPr>
      <t>Anna</t>
    </r>
  </si>
  <si>
    <r>
      <rPr>
        <sz val="10"/>
        <color rgb="FF000000"/>
        <rFont val="Arial"/>
        <family val="2"/>
      </rPr>
      <t>Gelijkheid op elke leeftijd</t>
    </r>
  </si>
  <si>
    <r>
      <rPr>
        <sz val="10"/>
        <color rgb="FF000000"/>
        <rFont val="Arial"/>
        <family val="2"/>
      </rPr>
      <t xml:space="preserve">Ludieke activiteiten rond het boek </t>
    </r>
    <r>
      <rPr>
        <i/>
        <sz val="10"/>
        <color rgb="FF000000"/>
        <rFont val="Calibri"/>
        <family val="2"/>
      </rPr>
      <t>Charlie</t>
    </r>
  </si>
  <si>
    <r>
      <rPr>
        <sz val="10"/>
        <color rgb="FF000000"/>
        <rFont val="Arial"/>
        <family val="2"/>
      </rPr>
      <t>Wat ons bindt – Verbaal steekspel tussen generaties</t>
    </r>
  </si>
  <si>
    <r>
      <rPr>
        <sz val="10"/>
        <color rgb="FF000000"/>
        <rFont val="Arial"/>
        <family val="2"/>
      </rPr>
      <t>Gender &amp; jeugd - Gender § youth</t>
    </r>
  </si>
  <si>
    <r>
      <rPr>
        <sz val="10"/>
        <color rgb="FF000000"/>
        <rFont val="Arial"/>
        <family val="2"/>
      </rPr>
      <t>Genderstereotypen in de gemeentescholen doorbreken en seksisme bestrijden</t>
    </r>
  </si>
  <si>
    <r>
      <rPr>
        <sz val="10"/>
        <color rgb="FF000000"/>
        <rFont val="Arial"/>
        <family val="2"/>
      </rPr>
      <t>Stereotypen. Niet mijn stijl!</t>
    </r>
  </si>
  <si>
    <r>
      <rPr>
        <sz val="10"/>
        <color rgb="FF000000"/>
        <rFont val="Arial"/>
        <family val="2"/>
      </rPr>
      <t>Gender my school</t>
    </r>
  </si>
  <si>
    <r>
      <rPr>
        <sz val="10"/>
        <color rgb="FF000000"/>
        <rFont val="Arial"/>
        <family val="2"/>
      </rPr>
      <t>Ik jij, hij/zij: een week om elkaar beter te leren kennen</t>
    </r>
  </si>
  <si>
    <r>
      <rPr>
        <sz val="10"/>
        <color rgb="FF000000"/>
        <rFont val="Arial"/>
        <family val="2"/>
      </rPr>
      <t>Sensibiliseringsworkshops ter bestrijding van genderstereotypen en 
ongelijkheden tussen meisjes en jongens</t>
    </r>
  </si>
  <si>
    <r>
      <rPr>
        <sz val="10"/>
        <color rgb="FF000000"/>
        <rFont val="Arial"/>
        <family val="2"/>
      </rPr>
      <t>Participatieve workshops om gender- en rassenstereotypen te doorbreken en workshops om na te denken over het begrip “toestemming”</t>
    </r>
  </si>
  <si>
    <r>
      <rPr>
        <sz val="10"/>
        <color rgb="FF000000"/>
        <rFont val="Arial"/>
        <family val="2"/>
      </rPr>
      <t>Inrichting van een inclusieve tuin en aanmaken van toegankelijke pedagogische tools</t>
    </r>
  </si>
  <si>
    <r>
      <rPr>
        <sz val="10"/>
        <color rgb="FF000000"/>
        <rFont val="Arial"/>
        <family val="2"/>
      </rPr>
      <t>Oprichting van een groep vertalers en nalezers die teksten omzetten in verstaanbare taal</t>
    </r>
  </si>
  <si>
    <r>
      <rPr>
        <sz val="10"/>
        <color rgb="FF000000"/>
        <rFont val="Arial"/>
        <family val="2"/>
      </rPr>
      <t>Anders?! Ja, en dan? Groeien in vertrouwen, groeien naar tolerantie</t>
    </r>
  </si>
  <si>
    <r>
      <rPr>
        <sz val="10"/>
        <color rgb="FF000000"/>
        <rFont val="Arial"/>
        <family val="2"/>
      </rPr>
      <t>En je zus</t>
    </r>
  </si>
  <si>
    <r>
      <rPr>
        <sz val="10"/>
        <color rgb="FF000000"/>
        <rFont val="Arial"/>
        <family val="2"/>
      </rPr>
      <t>Opleiding Nederlandse gebarentaal voor het gemeentelijk administratief personeel</t>
    </r>
  </si>
  <si>
    <r>
      <rPr>
        <sz val="10"/>
        <color rgb="FF000000"/>
        <rFont val="Arial"/>
        <family val="2"/>
      </rPr>
      <t>Multiculturele dag</t>
    </r>
  </si>
  <si>
    <r>
      <rPr>
        <sz val="10"/>
        <color rgb="FF000000"/>
        <rFont val="Arial"/>
        <family val="2"/>
      </rPr>
      <t>Betere toegang tot de gemeentelijke diensten voor doven en slechthorenden</t>
    </r>
  </si>
  <si>
    <r>
      <rPr>
        <sz val="10"/>
        <color rgb="FF000000"/>
        <rFont val="Arial"/>
        <family val="2"/>
      </rPr>
      <t>Asielzoekers</t>
    </r>
  </si>
  <si>
    <r>
      <rPr>
        <sz val="10"/>
        <color rgb="FF000000"/>
        <rFont val="Arial"/>
        <family val="2"/>
      </rPr>
      <t>Chais'Art-sculptuur</t>
    </r>
  </si>
  <si>
    <r>
      <rPr>
        <sz val="10"/>
        <color rgb="FF000000"/>
        <rFont val="Arial"/>
        <family val="2"/>
      </rPr>
      <t>Inclusie van personen met een handicap</t>
    </r>
  </si>
  <si>
    <r>
      <rPr>
        <sz val="10"/>
        <color rgb="FF000000"/>
        <rFont val="Arial"/>
        <family val="2"/>
      </rPr>
      <t>Kansen voor allen</t>
    </r>
  </si>
  <si>
    <r>
      <rPr>
        <sz val="10"/>
        <color rgb="FF000000"/>
        <rFont val="Arial"/>
        <family val="2"/>
      </rPr>
      <t>Inclusie voor iedereen!</t>
    </r>
  </si>
  <si>
    <r>
      <rPr>
        <sz val="10"/>
        <color rgb="FF000000"/>
        <rFont val="Arial"/>
        <family val="2"/>
      </rPr>
      <t>DRARI : podcast over Noord-Afrikaanse jongeren</t>
    </r>
  </si>
  <si>
    <r>
      <rPr>
        <sz val="10"/>
        <color rgb="FF000000"/>
        <rFont val="Arial"/>
        <family val="2"/>
      </rPr>
      <t>Winkels voor iedereen</t>
    </r>
  </si>
  <si>
    <r>
      <rPr>
        <sz val="10"/>
        <color rgb="FF000000"/>
        <rFont val="Arial"/>
        <family val="2"/>
      </rPr>
      <t>Ontdek gebarentaal</t>
    </r>
  </si>
  <si>
    <r>
      <rPr>
        <sz val="10"/>
        <color rgb="FF000000"/>
        <rFont val="Arial"/>
        <family val="2"/>
      </rPr>
      <t>Sint-Lambrechts-Woluwe ijvert voor meer inclusie</t>
    </r>
  </si>
  <si>
    <r>
      <rPr>
        <sz val="10"/>
        <color rgb="FF000000"/>
        <rFont val="Arial"/>
        <family val="2"/>
      </rPr>
      <t>Betere digitale toegankelijkheid van het gemeentebestuur van Sint-Pieters-Woluwe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</si>
</sst>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12" x14ac:knownFonts="1">
    <font>
      <sz val="11"/>
      <color theme="1"/>
      <name val="Calibri"/>
      <family val="2"/>
      <scheme val="minor"/>
    </font>
    <font>
      <sz val="11"/>
      <color theme="1"/>
      <name val="Calibri"/>
      <family val="2"/>
      <scheme val="minor"/>
    </font>
    <font>
      <sz val="8"/>
      <name val="Calibri"/>
      <family val="2"/>
      <scheme val="minor"/>
    </font>
    <font>
      <sz val="8"/>
      <color rgb="FF000000"/>
      <name val="Calibri"/>
      <family val="2"/>
      <scheme val="minor"/>
    </font>
    <font>
      <sz val="10"/>
      <color rgb="FF000000"/>
      <name val="Arial"/>
      <family val="2"/>
    </font>
    <font>
      <sz val="8"/>
      <color theme="1"/>
      <name val="Calibri"/>
      <family val="2"/>
      <scheme val="minor"/>
    </font>
    <font>
      <b/>
      <sz val="10"/>
      <color theme="0"/>
      <name val="Arial"/>
      <family val="2"/>
    </font>
    <font>
      <b/>
      <sz val="10"/>
      <name val="Arial"/>
      <family val="2"/>
    </font>
    <font>
      <sz val="10"/>
      <name val="Arial"/>
      <family val="2"/>
    </font>
    <font>
      <sz val="8"/>
      <color theme="1"/>
      <name val="Arial"/>
      <family val="2"/>
    </font>
    <font>
      <i/>
      <sz val="10"/>
      <name val="Calibri"/>
      <family val="2"/>
      <scheme val="minor"/>
    </font>
    <font>
      <i/>
      <sz val="10"/>
      <color rgb="FF000000"/>
      <name val="Calibri"/>
      <family val="2"/>
    </font>
  </fonts>
  <fills count="3">
    <fill>
      <patternFill patternType="none"/>
    </fill>
    <fill>
      <patternFill patternType="gray125"/>
    </fill>
    <fill>
      <patternFill patternType="solid">
        <fgColor rgb="FFC92274"/>
        <bgColor indexed="64"/>
      </patternFill>
    </fill>
  </fills>
  <borders count="1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s>
  <cellStyleXfs count="3">
    <xf numFmtId="0" fontId="0" fillId="0" borderId="0"/>
    <xf numFmtId="164" fontId="1" fillId="0" borderId="0" applyFont="0" applyFill="0" applyBorder="0" applyAlignment="0" applyProtection="0"/>
    <xf numFmtId="0" fontId="4" fillId="0" borderId="0"/>
  </cellStyleXfs>
  <cellXfs count="44">
    <xf numFmtId="0" fontId="0" fillId="0" borderId="0" xfId="0"/>
    <xf numFmtId="0" fontId="2" fillId="0" borderId="0" xfId="0" applyFont="1"/>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3" fontId="6" fillId="2" borderId="3" xfId="1" applyNumberFormat="1" applyFont="1" applyFill="1" applyBorder="1" applyAlignment="1" applyProtection="1">
      <alignment horizontal="right" vertical="center"/>
      <protection locked="0"/>
    </xf>
    <xf numFmtId="0" fontId="3"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2" fillId="0" borderId="0" xfId="0" applyFont="1" applyProtection="1">
      <protection locked="0"/>
    </xf>
    <xf numFmtId="3" fontId="2" fillId="0" borderId="0" xfId="0" applyNumberFormat="1" applyFont="1"/>
    <xf numFmtId="3" fontId="8" fillId="0" borderId="4" xfId="0" applyNumberFormat="1" applyFont="1" applyBorder="1" applyAlignment="1" applyProtection="1">
      <alignment horizontal="right" vertical="center" wrapText="1"/>
      <protection locked="0"/>
    </xf>
    <xf numFmtId="3" fontId="8" fillId="0" borderId="6" xfId="0" applyNumberFormat="1" applyFont="1" applyBorder="1" applyAlignment="1" applyProtection="1">
      <alignment vertical="center" wrapText="1"/>
      <protection locked="0"/>
    </xf>
    <xf numFmtId="3" fontId="8" fillId="0" borderId="6" xfId="0" applyNumberFormat="1" applyFont="1" applyBorder="1" applyAlignment="1" applyProtection="1">
      <alignment horizontal="right" vertical="center" wrapText="1"/>
      <protection locked="0"/>
    </xf>
    <xf numFmtId="3" fontId="8" fillId="0" borderId="4" xfId="0" applyNumberFormat="1" applyFont="1" applyBorder="1" applyAlignment="1" applyProtection="1">
      <alignment horizontal="justify" vertical="center" wrapText="1"/>
      <protection locked="0"/>
    </xf>
    <xf numFmtId="4" fontId="8" fillId="0" borderId="4" xfId="0" applyNumberFormat="1" applyFont="1" applyBorder="1" applyAlignment="1" applyProtection="1">
      <alignment horizontal="right" vertical="center" wrapText="1"/>
      <protection locked="0"/>
    </xf>
    <xf numFmtId="4" fontId="6" fillId="2" borderId="3" xfId="1" applyNumberFormat="1" applyFont="1" applyFill="1" applyBorder="1" applyAlignment="1" applyProtection="1">
      <alignment horizontal="right" vertical="center"/>
      <protection locked="0"/>
    </xf>
    <xf numFmtId="4" fontId="8" fillId="0" borderId="5" xfId="0" applyNumberFormat="1" applyFont="1" applyBorder="1" applyAlignment="1" applyProtection="1">
      <alignment horizontal="right" vertical="center" wrapText="1"/>
      <protection locked="0"/>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xf>
    <xf numFmtId="3" fontId="8" fillId="0" borderId="4" xfId="0" applyNumberFormat="1" applyFont="1" applyBorder="1" applyAlignment="1" applyProtection="1">
      <alignment horizontal="left" vertical="center" wrapText="1"/>
      <protection locked="0"/>
    </xf>
    <xf numFmtId="3" fontId="8" fillId="0" borderId="5" xfId="0" applyNumberFormat="1" applyFont="1" applyBorder="1" applyAlignment="1" applyProtection="1">
      <alignment horizontal="left" vertical="center" wrapText="1"/>
      <protection locked="0"/>
    </xf>
    <xf numFmtId="3" fontId="8" fillId="0" borderId="7" xfId="0" applyNumberFormat="1" applyFont="1" applyBorder="1" applyAlignment="1" applyProtection="1">
      <alignment horizontal="left" vertical="center" wrapText="1"/>
      <protection locked="0"/>
    </xf>
    <xf numFmtId="3" fontId="8" fillId="0" borderId="8" xfId="0" applyNumberFormat="1" applyFont="1" applyBorder="1" applyAlignment="1" applyProtection="1">
      <alignment horizontal="left" vertical="center" wrapText="1"/>
      <protection locked="0"/>
    </xf>
    <xf numFmtId="3" fontId="8" fillId="0" borderId="12" xfId="0" applyNumberFormat="1" applyFont="1" applyBorder="1" applyAlignment="1" applyProtection="1">
      <alignment horizontal="left" vertical="center" wrapText="1"/>
      <protection locked="0"/>
    </xf>
    <xf numFmtId="3" fontId="8" fillId="0" borderId="6" xfId="0" applyNumberFormat="1" applyFont="1" applyBorder="1" applyAlignment="1" applyProtection="1">
      <alignment horizontal="left" vertical="center" wrapText="1"/>
      <protection locked="0"/>
    </xf>
    <xf numFmtId="0" fontId="0" fillId="0" borderId="0" xfId="0" applyAlignment="1">
      <alignment horizontal="left" vertical="center"/>
    </xf>
    <xf numFmtId="0" fontId="7" fillId="0" borderId="3" xfId="0" applyFont="1" applyBorder="1" applyAlignment="1" applyProtection="1">
      <alignment horizontal="center" wrapText="1"/>
      <protection locked="0"/>
    </xf>
    <xf numFmtId="0" fontId="9" fillId="0" borderId="0" xfId="0" applyFont="1"/>
    <xf numFmtId="0" fontId="7" fillId="0" borderId="7" xfId="0" applyFont="1" applyBorder="1" applyAlignment="1" applyProtection="1">
      <alignment horizontal="center" vertical="center" wrapText="1"/>
      <protection locked="0"/>
    </xf>
    <xf numFmtId="4" fontId="8" fillId="0" borderId="14" xfId="0" applyNumberFormat="1" applyFont="1" applyBorder="1" applyAlignment="1" applyProtection="1">
      <alignment horizontal="right" vertical="center" wrapText="1"/>
      <protection locked="0"/>
    </xf>
    <xf numFmtId="2" fontId="6" fillId="2" borderId="1" xfId="0" applyNumberFormat="1" applyFont="1" applyFill="1" applyBorder="1" applyAlignment="1" applyProtection="1">
      <alignment horizontal="center" vertical="center" wrapText="1"/>
      <protection locked="0"/>
    </xf>
    <xf numFmtId="2" fontId="6" fillId="2" borderId="13" xfId="0" applyNumberFormat="1" applyFont="1" applyFill="1" applyBorder="1" applyAlignment="1" applyProtection="1">
      <alignment horizontal="center" vertical="center" wrapText="1"/>
      <protection locked="0"/>
    </xf>
    <xf numFmtId="2" fontId="6" fillId="2" borderId="2" xfId="0" applyNumberFormat="1" applyFont="1" applyFill="1" applyBorder="1" applyAlignment="1" applyProtection="1">
      <alignment horizontal="center" vertical="center" wrapText="1"/>
      <protection locked="0"/>
    </xf>
    <xf numFmtId="0" fontId="7" fillId="0" borderId="5" xfId="0" applyFont="1" applyBorder="1" applyAlignment="1" applyProtection="1">
      <alignment horizontal="justify" vertical="center" wrapText="1"/>
      <protection locked="0"/>
    </xf>
    <xf numFmtId="0" fontId="7" fillId="0" borderId="6" xfId="0" applyFont="1" applyBorder="1" applyAlignment="1" applyProtection="1">
      <alignment horizontal="justify" vertical="center" wrapText="1"/>
      <protection locked="0"/>
    </xf>
    <xf numFmtId="0" fontId="7" fillId="0" borderId="7" xfId="0" applyFont="1" applyBorder="1" applyAlignment="1" applyProtection="1">
      <alignment horizontal="justify" vertical="center" wrapText="1"/>
      <protection locked="0"/>
    </xf>
    <xf numFmtId="0" fontId="7" fillId="0" borderId="10"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164" fontId="6" fillId="2" borderId="1" xfId="1" applyFont="1" applyFill="1" applyBorder="1" applyAlignment="1" applyProtection="1">
      <alignment horizontal="right" vertical="center"/>
      <protection locked="0"/>
    </xf>
    <xf numFmtId="164" fontId="6" fillId="2" borderId="13" xfId="1" applyFont="1" applyFill="1" applyBorder="1" applyAlignment="1" applyProtection="1">
      <alignment horizontal="right" vertical="center"/>
      <protection locked="0"/>
    </xf>
    <xf numFmtId="164" fontId="6" fillId="2" borderId="2" xfId="1" applyFont="1" applyFill="1" applyBorder="1" applyAlignment="1" applyProtection="1">
      <alignment horizontal="right" vertical="center"/>
      <protection locked="0"/>
    </xf>
  </cellXfs>
  <cellStyles count="3">
    <cellStyle name="Milliers" xfId="1" builtinId="3"/>
    <cellStyle name="Normal" xfId="0" builtinId="0"/>
    <cellStyle name="Normal 2" xfId="2" xr:uid="{00000000-0005-0000-0000-000002000000}"/>
  </cellStyles>
  <dxfs count="0"/>
  <tableStyles count="0" defaultTableStyle="TableStyleMedium2" defaultPivotStyle="PivotStyleLight16"/>
  <colors>
    <mruColors>
      <color rgb="FFC922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3551080</xdr:colOff>
      <xdr:row>15</xdr:row>
      <xdr:rowOff>45191</xdr:rowOff>
    </xdr:to>
    <xdr:pic>
      <xdr:nvPicPr>
        <xdr:cNvPr id="4" name="Image 3">
          <a:extLst>
            <a:ext uri="{FF2B5EF4-FFF2-40B4-BE49-F238E27FC236}">
              <a16:creationId xmlns:a16="http://schemas.microsoft.com/office/drawing/2014/main" id="{D442BEB8-E16F-4FCB-8920-149DF93CA4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42875"/>
          <a:ext cx="3530781" cy="20575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3549810</xdr:colOff>
      <xdr:row>15</xdr:row>
      <xdr:rowOff>55351</xdr:rowOff>
    </xdr:to>
    <xdr:pic>
      <xdr:nvPicPr>
        <xdr:cNvPr id="2" name="Image 1">
          <a:extLst>
            <a:ext uri="{FF2B5EF4-FFF2-40B4-BE49-F238E27FC236}">
              <a16:creationId xmlns:a16="http://schemas.microsoft.com/office/drawing/2014/main" id="{D7753104-4689-4F60-9806-DFF20B6688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42875"/>
          <a:ext cx="3551080" cy="20629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3808</xdr:rowOff>
    </xdr:from>
    <xdr:to>
      <xdr:col>1</xdr:col>
      <xdr:colOff>440850</xdr:colOff>
      <xdr:row>15</xdr:row>
      <xdr:rowOff>190499</xdr:rowOff>
    </xdr:to>
    <xdr:pic>
      <xdr:nvPicPr>
        <xdr:cNvPr id="2" name="Image 1">
          <a:extLst>
            <a:ext uri="{FF2B5EF4-FFF2-40B4-BE49-F238E27FC236}">
              <a16:creationId xmlns:a16="http://schemas.microsoft.com/office/drawing/2014/main" id="{0C5635F2-E741-4734-84E9-F90949E077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7158"/>
          <a:ext cx="3562510" cy="2053591"/>
        </a:xfrm>
        <a:prstGeom prst="rect">
          <a:avLst/>
        </a:prstGeom>
      </xdr:spPr>
    </xdr:pic>
    <xdr:clientData/>
  </xdr:twoCellAnchor>
  <xdr:twoCellAnchor>
    <xdr:from>
      <xdr:col>2</xdr:col>
      <xdr:colOff>0</xdr:colOff>
      <xdr:row>28</xdr:row>
      <xdr:rowOff>0</xdr:rowOff>
    </xdr:from>
    <xdr:to>
      <xdr:col>2</xdr:col>
      <xdr:colOff>83820</xdr:colOff>
      <xdr:row>28</xdr:row>
      <xdr:rowOff>7620</xdr:rowOff>
    </xdr:to>
    <xdr:pic>
      <xdr:nvPicPr>
        <xdr:cNvPr id="3" name="Picture 3833">
          <a:extLst>
            <a:ext uri="{FF2B5EF4-FFF2-40B4-BE49-F238E27FC236}">
              <a16:creationId xmlns:a16="http://schemas.microsoft.com/office/drawing/2014/main" id="{3C7FD4F5-FBF3-4136-BF8B-3E15638C16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33360" y="15232380"/>
          <a:ext cx="838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92274"/>
    <pageSetUpPr fitToPage="1"/>
  </sheetPr>
  <dimension ref="A15:E39"/>
  <sheetViews>
    <sheetView showGridLines="0" tabSelected="1" topLeftCell="B4" zoomScale="106" zoomScaleNormal="106" workbookViewId="0">
      <selection activeCell="C40" sqref="C40"/>
    </sheetView>
  </sheetViews>
  <sheetFormatPr baseColWidth="10" defaultColWidth="53.6328125" defaultRowHeight="10.5" x14ac:dyDescent="0.25"/>
  <cols>
    <col min="1" max="1" width="52.08984375" style="1" customWidth="1"/>
    <col min="2" max="2" width="82.1796875" style="1" bestFit="1" customWidth="1"/>
    <col min="3" max="3" width="83" style="1" customWidth="1"/>
    <col min="4" max="4" width="21.6328125" style="1" bestFit="1" customWidth="1"/>
    <col min="5" max="238" width="53.6328125" style="1"/>
    <col min="239" max="239" width="27.6328125" style="1" bestFit="1" customWidth="1"/>
    <col min="240" max="251" width="12.36328125" style="1" bestFit="1" customWidth="1"/>
    <col min="252" max="494" width="53.6328125" style="1"/>
    <col min="495" max="495" width="27.6328125" style="1" bestFit="1" customWidth="1"/>
    <col min="496" max="507" width="12.36328125" style="1" bestFit="1" customWidth="1"/>
    <col min="508" max="750" width="53.6328125" style="1"/>
    <col min="751" max="751" width="27.6328125" style="1" bestFit="1" customWidth="1"/>
    <col min="752" max="763" width="12.36328125" style="1" bestFit="1" customWidth="1"/>
    <col min="764" max="1006" width="53.6328125" style="1"/>
    <col min="1007" max="1007" width="27.6328125" style="1" bestFit="1" customWidth="1"/>
    <col min="1008" max="1019" width="12.36328125" style="1" bestFit="1" customWidth="1"/>
    <col min="1020" max="1262" width="53.6328125" style="1"/>
    <col min="1263" max="1263" width="27.6328125" style="1" bestFit="1" customWidth="1"/>
    <col min="1264" max="1275" width="12.36328125" style="1" bestFit="1" customWidth="1"/>
    <col min="1276" max="1518" width="53.6328125" style="1"/>
    <col min="1519" max="1519" width="27.6328125" style="1" bestFit="1" customWidth="1"/>
    <col min="1520" max="1531" width="12.36328125" style="1" bestFit="1" customWidth="1"/>
    <col min="1532" max="1774" width="53.6328125" style="1"/>
    <col min="1775" max="1775" width="27.6328125" style="1" bestFit="1" customWidth="1"/>
    <col min="1776" max="1787" width="12.36328125" style="1" bestFit="1" customWidth="1"/>
    <col min="1788" max="2030" width="53.6328125" style="1"/>
    <col min="2031" max="2031" width="27.6328125" style="1" bestFit="1" customWidth="1"/>
    <col min="2032" max="2043" width="12.36328125" style="1" bestFit="1" customWidth="1"/>
    <col min="2044" max="2286" width="53.6328125" style="1"/>
    <col min="2287" max="2287" width="27.6328125" style="1" bestFit="1" customWidth="1"/>
    <col min="2288" max="2299" width="12.36328125" style="1" bestFit="1" customWidth="1"/>
    <col min="2300" max="2542" width="53.6328125" style="1"/>
    <col min="2543" max="2543" width="27.6328125" style="1" bestFit="1" customWidth="1"/>
    <col min="2544" max="2555" width="12.36328125" style="1" bestFit="1" customWidth="1"/>
    <col min="2556" max="2798" width="53.6328125" style="1"/>
    <col min="2799" max="2799" width="27.6328125" style="1" bestFit="1" customWidth="1"/>
    <col min="2800" max="2811" width="12.36328125" style="1" bestFit="1" customWidth="1"/>
    <col min="2812" max="3054" width="53.6328125" style="1"/>
    <col min="3055" max="3055" width="27.6328125" style="1" bestFit="1" customWidth="1"/>
    <col min="3056" max="3067" width="12.36328125" style="1" bestFit="1" customWidth="1"/>
    <col min="3068" max="3310" width="53.6328125" style="1"/>
    <col min="3311" max="3311" width="27.6328125" style="1" bestFit="1" customWidth="1"/>
    <col min="3312" max="3323" width="12.36328125" style="1" bestFit="1" customWidth="1"/>
    <col min="3324" max="3566" width="53.6328125" style="1"/>
    <col min="3567" max="3567" width="27.6328125" style="1" bestFit="1" customWidth="1"/>
    <col min="3568" max="3579" width="12.36328125" style="1" bestFit="1" customWidth="1"/>
    <col min="3580" max="3822" width="53.6328125" style="1"/>
    <col min="3823" max="3823" width="27.6328125" style="1" bestFit="1" customWidth="1"/>
    <col min="3824" max="3835" width="12.36328125" style="1" bestFit="1" customWidth="1"/>
    <col min="3836" max="4078" width="53.6328125" style="1"/>
    <col min="4079" max="4079" width="27.6328125" style="1" bestFit="1" customWidth="1"/>
    <col min="4080" max="4091" width="12.36328125" style="1" bestFit="1" customWidth="1"/>
    <col min="4092" max="4334" width="53.6328125" style="1"/>
    <col min="4335" max="4335" width="27.6328125" style="1" bestFit="1" customWidth="1"/>
    <col min="4336" max="4347" width="12.36328125" style="1" bestFit="1" customWidth="1"/>
    <col min="4348" max="4590" width="53.6328125" style="1"/>
    <col min="4591" max="4591" width="27.6328125" style="1" bestFit="1" customWidth="1"/>
    <col min="4592" max="4603" width="12.36328125" style="1" bestFit="1" customWidth="1"/>
    <col min="4604" max="4846" width="53.6328125" style="1"/>
    <col min="4847" max="4847" width="27.6328125" style="1" bestFit="1" customWidth="1"/>
    <col min="4848" max="4859" width="12.36328125" style="1" bestFit="1" customWidth="1"/>
    <col min="4860" max="5102" width="53.6328125" style="1"/>
    <col min="5103" max="5103" width="27.6328125" style="1" bestFit="1" customWidth="1"/>
    <col min="5104" max="5115" width="12.36328125" style="1" bestFit="1" customWidth="1"/>
    <col min="5116" max="5358" width="53.6328125" style="1"/>
    <col min="5359" max="5359" width="27.6328125" style="1" bestFit="1" customWidth="1"/>
    <col min="5360" max="5371" width="12.36328125" style="1" bestFit="1" customWidth="1"/>
    <col min="5372" max="5614" width="53.6328125" style="1"/>
    <col min="5615" max="5615" width="27.6328125" style="1" bestFit="1" customWidth="1"/>
    <col min="5616" max="5627" width="12.36328125" style="1" bestFit="1" customWidth="1"/>
    <col min="5628" max="5870" width="53.6328125" style="1"/>
    <col min="5871" max="5871" width="27.6328125" style="1" bestFit="1" customWidth="1"/>
    <col min="5872" max="5883" width="12.36328125" style="1" bestFit="1" customWidth="1"/>
    <col min="5884" max="6126" width="53.6328125" style="1"/>
    <col min="6127" max="6127" width="27.6328125" style="1" bestFit="1" customWidth="1"/>
    <col min="6128" max="6139" width="12.36328125" style="1" bestFit="1" customWidth="1"/>
    <col min="6140" max="6382" width="53.6328125" style="1"/>
    <col min="6383" max="6383" width="27.6328125" style="1" bestFit="1" customWidth="1"/>
    <col min="6384" max="6395" width="12.36328125" style="1" bestFit="1" customWidth="1"/>
    <col min="6396" max="6638" width="53.6328125" style="1"/>
    <col min="6639" max="6639" width="27.6328125" style="1" bestFit="1" customWidth="1"/>
    <col min="6640" max="6651" width="12.36328125" style="1" bestFit="1" customWidth="1"/>
    <col min="6652" max="6894" width="53.6328125" style="1"/>
    <col min="6895" max="6895" width="27.6328125" style="1" bestFit="1" customWidth="1"/>
    <col min="6896" max="6907" width="12.36328125" style="1" bestFit="1" customWidth="1"/>
    <col min="6908" max="7150" width="53.6328125" style="1"/>
    <col min="7151" max="7151" width="27.6328125" style="1" bestFit="1" customWidth="1"/>
    <col min="7152" max="7163" width="12.36328125" style="1" bestFit="1" customWidth="1"/>
    <col min="7164" max="7406" width="53.6328125" style="1"/>
    <col min="7407" max="7407" width="27.6328125" style="1" bestFit="1" customWidth="1"/>
    <col min="7408" max="7419" width="12.36328125" style="1" bestFit="1" customWidth="1"/>
    <col min="7420" max="7662" width="53.6328125" style="1"/>
    <col min="7663" max="7663" width="27.6328125" style="1" bestFit="1" customWidth="1"/>
    <col min="7664" max="7675" width="12.36328125" style="1" bestFit="1" customWidth="1"/>
    <col min="7676" max="7918" width="53.6328125" style="1"/>
    <col min="7919" max="7919" width="27.6328125" style="1" bestFit="1" customWidth="1"/>
    <col min="7920" max="7931" width="12.36328125" style="1" bestFit="1" customWidth="1"/>
    <col min="7932" max="8174" width="53.6328125" style="1"/>
    <col min="8175" max="8175" width="27.6328125" style="1" bestFit="1" customWidth="1"/>
    <col min="8176" max="8187" width="12.36328125" style="1" bestFit="1" customWidth="1"/>
    <col min="8188" max="8430" width="53.6328125" style="1"/>
    <col min="8431" max="8431" width="27.6328125" style="1" bestFit="1" customWidth="1"/>
    <col min="8432" max="8443" width="12.36328125" style="1" bestFit="1" customWidth="1"/>
    <col min="8444" max="8686" width="53.6328125" style="1"/>
    <col min="8687" max="8687" width="27.6328125" style="1" bestFit="1" customWidth="1"/>
    <col min="8688" max="8699" width="12.36328125" style="1" bestFit="1" customWidth="1"/>
    <col min="8700" max="8942" width="53.6328125" style="1"/>
    <col min="8943" max="8943" width="27.6328125" style="1" bestFit="1" customWidth="1"/>
    <col min="8944" max="8955" width="12.36328125" style="1" bestFit="1" customWidth="1"/>
    <col min="8956" max="9198" width="53.6328125" style="1"/>
    <col min="9199" max="9199" width="27.6328125" style="1" bestFit="1" customWidth="1"/>
    <col min="9200" max="9211" width="12.36328125" style="1" bestFit="1" customWidth="1"/>
    <col min="9212" max="9454" width="53.6328125" style="1"/>
    <col min="9455" max="9455" width="27.6328125" style="1" bestFit="1" customWidth="1"/>
    <col min="9456" max="9467" width="12.36328125" style="1" bestFit="1" customWidth="1"/>
    <col min="9468" max="9710" width="53.6328125" style="1"/>
    <col min="9711" max="9711" width="27.6328125" style="1" bestFit="1" customWidth="1"/>
    <col min="9712" max="9723" width="12.36328125" style="1" bestFit="1" customWidth="1"/>
    <col min="9724" max="9966" width="53.6328125" style="1"/>
    <col min="9967" max="9967" width="27.6328125" style="1" bestFit="1" customWidth="1"/>
    <col min="9968" max="9979" width="12.36328125" style="1" bestFit="1" customWidth="1"/>
    <col min="9980" max="10222" width="53.6328125" style="1"/>
    <col min="10223" max="10223" width="27.6328125" style="1" bestFit="1" customWidth="1"/>
    <col min="10224" max="10235" width="12.36328125" style="1" bestFit="1" customWidth="1"/>
    <col min="10236" max="10478" width="53.6328125" style="1"/>
    <col min="10479" max="10479" width="27.6328125" style="1" bestFit="1" customWidth="1"/>
    <col min="10480" max="10491" width="12.36328125" style="1" bestFit="1" customWidth="1"/>
    <col min="10492" max="10734" width="53.6328125" style="1"/>
    <col min="10735" max="10735" width="27.6328125" style="1" bestFit="1" customWidth="1"/>
    <col min="10736" max="10747" width="12.36328125" style="1" bestFit="1" customWidth="1"/>
    <col min="10748" max="10990" width="53.6328125" style="1"/>
    <col min="10991" max="10991" width="27.6328125" style="1" bestFit="1" customWidth="1"/>
    <col min="10992" max="11003" width="12.36328125" style="1" bestFit="1" customWidth="1"/>
    <col min="11004" max="11246" width="53.6328125" style="1"/>
    <col min="11247" max="11247" width="27.6328125" style="1" bestFit="1" customWidth="1"/>
    <col min="11248" max="11259" width="12.36328125" style="1" bestFit="1" customWidth="1"/>
    <col min="11260" max="11502" width="53.6328125" style="1"/>
    <col min="11503" max="11503" width="27.6328125" style="1" bestFit="1" customWidth="1"/>
    <col min="11504" max="11515" width="12.36328125" style="1" bestFit="1" customWidth="1"/>
    <col min="11516" max="11758" width="53.6328125" style="1"/>
    <col min="11759" max="11759" width="27.6328125" style="1" bestFit="1" customWidth="1"/>
    <col min="11760" max="11771" width="12.36328125" style="1" bestFit="1" customWidth="1"/>
    <col min="11772" max="12014" width="53.6328125" style="1"/>
    <col min="12015" max="12015" width="27.6328125" style="1" bestFit="1" customWidth="1"/>
    <col min="12016" max="12027" width="12.36328125" style="1" bestFit="1" customWidth="1"/>
    <col min="12028" max="12270" width="53.6328125" style="1"/>
    <col min="12271" max="12271" width="27.6328125" style="1" bestFit="1" customWidth="1"/>
    <col min="12272" max="12283" width="12.36328125" style="1" bestFit="1" customWidth="1"/>
    <col min="12284" max="12526" width="53.6328125" style="1"/>
    <col min="12527" max="12527" width="27.6328125" style="1" bestFit="1" customWidth="1"/>
    <col min="12528" max="12539" width="12.36328125" style="1" bestFit="1" customWidth="1"/>
    <col min="12540" max="12782" width="53.6328125" style="1"/>
    <col min="12783" max="12783" width="27.6328125" style="1" bestFit="1" customWidth="1"/>
    <col min="12784" max="12795" width="12.36328125" style="1" bestFit="1" customWidth="1"/>
    <col min="12796" max="13038" width="53.6328125" style="1"/>
    <col min="13039" max="13039" width="27.6328125" style="1" bestFit="1" customWidth="1"/>
    <col min="13040" max="13051" width="12.36328125" style="1" bestFit="1" customWidth="1"/>
    <col min="13052" max="13294" width="53.6328125" style="1"/>
    <col min="13295" max="13295" width="27.6328125" style="1" bestFit="1" customWidth="1"/>
    <col min="13296" max="13307" width="12.36328125" style="1" bestFit="1" customWidth="1"/>
    <col min="13308" max="13550" width="53.6328125" style="1"/>
    <col min="13551" max="13551" width="27.6328125" style="1" bestFit="1" customWidth="1"/>
    <col min="13552" max="13563" width="12.36328125" style="1" bestFit="1" customWidth="1"/>
    <col min="13564" max="13806" width="53.6328125" style="1"/>
    <col min="13807" max="13807" width="27.6328125" style="1" bestFit="1" customWidth="1"/>
    <col min="13808" max="13819" width="12.36328125" style="1" bestFit="1" customWidth="1"/>
    <col min="13820" max="14062" width="53.6328125" style="1"/>
    <col min="14063" max="14063" width="27.6328125" style="1" bestFit="1" customWidth="1"/>
    <col min="14064" max="14075" width="12.36328125" style="1" bestFit="1" customWidth="1"/>
    <col min="14076" max="14318" width="53.6328125" style="1"/>
    <col min="14319" max="14319" width="27.6328125" style="1" bestFit="1" customWidth="1"/>
    <col min="14320" max="14331" width="12.36328125" style="1" bestFit="1" customWidth="1"/>
    <col min="14332" max="14574" width="53.6328125" style="1"/>
    <col min="14575" max="14575" width="27.6328125" style="1" bestFit="1" customWidth="1"/>
    <col min="14576" max="14587" width="12.36328125" style="1" bestFit="1" customWidth="1"/>
    <col min="14588" max="14830" width="53.6328125" style="1"/>
    <col min="14831" max="14831" width="27.6328125" style="1" bestFit="1" customWidth="1"/>
    <col min="14832" max="14843" width="12.36328125" style="1" bestFit="1" customWidth="1"/>
    <col min="14844" max="15086" width="53.6328125" style="1"/>
    <col min="15087" max="15087" width="27.6328125" style="1" bestFit="1" customWidth="1"/>
    <col min="15088" max="15099" width="12.36328125" style="1" bestFit="1" customWidth="1"/>
    <col min="15100" max="15342" width="53.6328125" style="1"/>
    <col min="15343" max="15343" width="27.6328125" style="1" bestFit="1" customWidth="1"/>
    <col min="15344" max="15355" width="12.36328125" style="1" bestFit="1" customWidth="1"/>
    <col min="15356" max="15598" width="53.6328125" style="1"/>
    <col min="15599" max="15599" width="27.6328125" style="1" bestFit="1" customWidth="1"/>
    <col min="15600" max="15611" width="12.36328125" style="1" bestFit="1" customWidth="1"/>
    <col min="15612" max="15854" width="53.6328125" style="1"/>
    <col min="15855" max="15855" width="27.6328125" style="1" bestFit="1" customWidth="1"/>
    <col min="15856" max="15867" width="12.36328125" style="1" bestFit="1" customWidth="1"/>
    <col min="15868" max="16110" width="53.6328125" style="1"/>
    <col min="16111" max="16111" width="27.6328125" style="1" bestFit="1" customWidth="1"/>
    <col min="16112" max="16123" width="12.36328125" style="1" bestFit="1" customWidth="1"/>
    <col min="16124" max="16384" width="53.6328125" style="1"/>
  </cols>
  <sheetData>
    <row r="15" spans="1:4" ht="11" thickBot="1" x14ac:dyDescent="0.3"/>
    <row r="16" spans="1:4" ht="43.5" customHeight="1" thickBot="1" x14ac:dyDescent="0.3">
      <c r="A16" s="9"/>
      <c r="B16" s="32" t="s">
        <v>49</v>
      </c>
      <c r="C16" s="33"/>
      <c r="D16" s="34"/>
    </row>
    <row r="17" spans="1:4" s="8" customFormat="1" ht="39.5" thickBot="1" x14ac:dyDescent="0.4">
      <c r="A17" s="2" t="s">
        <v>0</v>
      </c>
      <c r="B17" s="2" t="s">
        <v>54</v>
      </c>
      <c r="C17" s="2" t="s">
        <v>55</v>
      </c>
      <c r="D17" s="2" t="s">
        <v>17</v>
      </c>
    </row>
    <row r="18" spans="1:4" ht="25.5" customHeight="1" x14ac:dyDescent="0.25">
      <c r="A18" s="37" t="s">
        <v>1</v>
      </c>
      <c r="B18" s="12" t="s">
        <v>27</v>
      </c>
      <c r="C18" s="12" t="s">
        <v>94</v>
      </c>
      <c r="D18" s="13">
        <v>20000</v>
      </c>
    </row>
    <row r="19" spans="1:4" ht="25.5" customHeight="1" x14ac:dyDescent="0.25">
      <c r="A19" s="36"/>
      <c r="B19" s="12" t="s">
        <v>28</v>
      </c>
      <c r="C19" s="12" t="s">
        <v>95</v>
      </c>
      <c r="D19" s="13">
        <v>2460</v>
      </c>
    </row>
    <row r="20" spans="1:4" ht="25.5" customHeight="1" x14ac:dyDescent="0.25">
      <c r="A20" s="3" t="s">
        <v>2</v>
      </c>
      <c r="B20" s="12" t="s">
        <v>34</v>
      </c>
      <c r="C20" s="12" t="s">
        <v>96</v>
      </c>
      <c r="D20" s="13">
        <v>11160</v>
      </c>
    </row>
    <row r="21" spans="1:4" ht="25.5" customHeight="1" x14ac:dyDescent="0.25">
      <c r="A21" s="35" t="s">
        <v>5</v>
      </c>
      <c r="B21" s="12" t="s">
        <v>18</v>
      </c>
      <c r="C21" s="12" t="s">
        <v>97</v>
      </c>
      <c r="D21" s="13">
        <v>5270</v>
      </c>
    </row>
    <row r="22" spans="1:4" ht="25.5" customHeight="1" x14ac:dyDescent="0.25">
      <c r="A22" s="36"/>
      <c r="B22" s="12" t="s">
        <v>19</v>
      </c>
      <c r="C22" s="12" t="s">
        <v>98</v>
      </c>
      <c r="D22" s="13">
        <v>6550</v>
      </c>
    </row>
    <row r="23" spans="1:4" ht="25.5" customHeight="1" x14ac:dyDescent="0.25">
      <c r="A23" s="3" t="s">
        <v>7</v>
      </c>
      <c r="B23" s="12" t="s">
        <v>20</v>
      </c>
      <c r="C23" s="12" t="s">
        <v>99</v>
      </c>
      <c r="D23" s="13">
        <v>6100</v>
      </c>
    </row>
    <row r="24" spans="1:4" ht="25.5" customHeight="1" x14ac:dyDescent="0.25">
      <c r="A24" s="3" t="s">
        <v>8</v>
      </c>
      <c r="B24" s="12" t="s">
        <v>35</v>
      </c>
      <c r="C24" s="12" t="s">
        <v>100</v>
      </c>
      <c r="D24" s="13">
        <v>9500</v>
      </c>
    </row>
    <row r="25" spans="1:4" ht="25.5" customHeight="1" x14ac:dyDescent="0.25">
      <c r="A25" s="35" t="s">
        <v>10</v>
      </c>
      <c r="B25" s="12" t="s">
        <v>29</v>
      </c>
      <c r="C25" s="12" t="s">
        <v>101</v>
      </c>
      <c r="D25" s="13">
        <v>10000</v>
      </c>
    </row>
    <row r="26" spans="1:4" ht="25.5" customHeight="1" x14ac:dyDescent="0.25">
      <c r="A26" s="36"/>
      <c r="B26" s="12" t="s">
        <v>24</v>
      </c>
      <c r="C26" s="12" t="s">
        <v>102</v>
      </c>
      <c r="D26" s="13">
        <v>15000</v>
      </c>
    </row>
    <row r="27" spans="1:4" ht="25.5" customHeight="1" x14ac:dyDescent="0.25">
      <c r="A27" s="35" t="s">
        <v>11</v>
      </c>
      <c r="B27" s="12" t="s">
        <v>21</v>
      </c>
      <c r="C27" s="12" t="s">
        <v>103</v>
      </c>
      <c r="D27" s="13">
        <v>27000</v>
      </c>
    </row>
    <row r="28" spans="1:4" ht="25.5" customHeight="1" x14ac:dyDescent="0.25">
      <c r="A28" s="36"/>
      <c r="B28" s="12" t="s">
        <v>22</v>
      </c>
      <c r="C28" s="12" t="s">
        <v>104</v>
      </c>
      <c r="D28" s="13">
        <v>6900</v>
      </c>
    </row>
    <row r="29" spans="1:4" ht="25.5" customHeight="1" x14ac:dyDescent="0.25">
      <c r="A29" s="3" t="s">
        <v>12</v>
      </c>
      <c r="B29" s="12" t="s">
        <v>33</v>
      </c>
      <c r="C29" s="12" t="s">
        <v>105</v>
      </c>
      <c r="D29" s="13">
        <v>10180</v>
      </c>
    </row>
    <row r="30" spans="1:4" ht="25.5" customHeight="1" x14ac:dyDescent="0.25">
      <c r="A30" s="35" t="s">
        <v>13</v>
      </c>
      <c r="B30" s="12" t="s">
        <v>23</v>
      </c>
      <c r="C30" s="12" t="s">
        <v>106</v>
      </c>
      <c r="D30" s="13">
        <v>14710</v>
      </c>
    </row>
    <row r="31" spans="1:4" ht="25.5" customHeight="1" x14ac:dyDescent="0.25">
      <c r="A31" s="36"/>
      <c r="B31" s="12" t="s">
        <v>25</v>
      </c>
      <c r="C31" s="12" t="s">
        <v>107</v>
      </c>
      <c r="D31" s="13">
        <v>15000</v>
      </c>
    </row>
    <row r="32" spans="1:4" ht="25.5" customHeight="1" x14ac:dyDescent="0.25">
      <c r="A32" s="3" t="s">
        <v>14</v>
      </c>
      <c r="B32" s="12" t="s">
        <v>26</v>
      </c>
      <c r="C32" s="12" t="s">
        <v>108</v>
      </c>
      <c r="D32" s="13">
        <v>5800</v>
      </c>
    </row>
    <row r="33" spans="1:5" ht="25.5" customHeight="1" x14ac:dyDescent="0.25">
      <c r="A33" s="3" t="s">
        <v>15</v>
      </c>
      <c r="B33" s="12" t="s">
        <v>30</v>
      </c>
      <c r="C33" s="12" t="s">
        <v>109</v>
      </c>
      <c r="D33" s="13">
        <v>6720</v>
      </c>
    </row>
    <row r="34" spans="1:5" ht="25.5" customHeight="1" thickBot="1" x14ac:dyDescent="0.3">
      <c r="A34" s="4" t="s">
        <v>16</v>
      </c>
      <c r="B34" s="12" t="s">
        <v>31</v>
      </c>
      <c r="C34" s="12" t="s">
        <v>110</v>
      </c>
      <c r="D34" s="13">
        <v>2450</v>
      </c>
    </row>
    <row r="35" spans="1:5" ht="25.5" customHeight="1" thickBot="1" x14ac:dyDescent="0.3">
      <c r="A35" s="41" t="s">
        <v>32</v>
      </c>
      <c r="B35" s="42"/>
      <c r="C35" s="43"/>
      <c r="D35" s="5">
        <f>SUM(D18:D34)</f>
        <v>174800</v>
      </c>
    </row>
    <row r="37" spans="1:5" x14ac:dyDescent="0.25">
      <c r="A37" s="6"/>
      <c r="B37" s="6"/>
      <c r="C37" s="6"/>
      <c r="D37" s="6"/>
    </row>
    <row r="38" spans="1:5" x14ac:dyDescent="0.25">
      <c r="A38" s="7"/>
      <c r="B38" s="7"/>
      <c r="C38" s="7"/>
      <c r="D38" s="7"/>
      <c r="E38" s="10"/>
    </row>
    <row r="39" spans="1:5" x14ac:dyDescent="0.25">
      <c r="A39" s="7"/>
      <c r="B39" s="7"/>
      <c r="C39" s="7"/>
      <c r="D39" s="7"/>
    </row>
  </sheetData>
  <sheetProtection formatCells="0" formatColumns="0" formatRows="0" insertColumns="0" insertRows="0" insertHyperlinks="0" deleteColumns="0" deleteRows="0" sort="0" autoFilter="0" pivotTables="0"/>
  <mergeCells count="7">
    <mergeCell ref="B16:D16"/>
    <mergeCell ref="A30:A31"/>
    <mergeCell ref="A27:A28"/>
    <mergeCell ref="A25:A26"/>
    <mergeCell ref="A21:A22"/>
    <mergeCell ref="A18:A19"/>
    <mergeCell ref="A35:C35"/>
  </mergeCells>
  <pageMargins left="0.7" right="0.7" top="0.75" bottom="0.75" header="0.3" footer="0.3"/>
  <pageSetup paperSize="9" scale="74" orientation="landscape" r:id="rId1"/>
  <ignoredErrors>
    <ignoredError sqref="D3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A2F06-9C5B-41C5-9CF0-315BA9A8B594}">
  <sheetPr>
    <tabColor rgb="FFC92274"/>
    <pageSetUpPr fitToPage="1"/>
  </sheetPr>
  <dimension ref="A15:D32"/>
  <sheetViews>
    <sheetView showGridLines="0" zoomScaleNormal="100" workbookViewId="0">
      <pane ySplit="17" topLeftCell="A26" activePane="bottomLeft" state="frozen"/>
      <selection pane="bottomLeft" activeCell="A30" sqref="A30:C30"/>
    </sheetView>
  </sheetViews>
  <sheetFormatPr baseColWidth="10" defaultColWidth="53.6328125" defaultRowHeight="10.5" x14ac:dyDescent="0.25"/>
  <cols>
    <col min="1" max="1" width="55.36328125" style="1" customWidth="1"/>
    <col min="2" max="3" width="83" style="1" customWidth="1"/>
    <col min="4" max="4" width="20.81640625" style="1" bestFit="1" customWidth="1"/>
    <col min="5" max="238" width="53.6328125" style="1"/>
    <col min="239" max="239" width="27.6328125" style="1" bestFit="1" customWidth="1"/>
    <col min="240" max="251" width="12.36328125" style="1" bestFit="1" customWidth="1"/>
    <col min="252" max="494" width="53.6328125" style="1"/>
    <col min="495" max="495" width="27.6328125" style="1" bestFit="1" customWidth="1"/>
    <col min="496" max="507" width="12.36328125" style="1" bestFit="1" customWidth="1"/>
    <col min="508" max="750" width="53.6328125" style="1"/>
    <col min="751" max="751" width="27.6328125" style="1" bestFit="1" customWidth="1"/>
    <col min="752" max="763" width="12.36328125" style="1" bestFit="1" customWidth="1"/>
    <col min="764" max="1006" width="53.6328125" style="1"/>
    <col min="1007" max="1007" width="27.6328125" style="1" bestFit="1" customWidth="1"/>
    <col min="1008" max="1019" width="12.36328125" style="1" bestFit="1" customWidth="1"/>
    <col min="1020" max="1262" width="53.6328125" style="1"/>
    <col min="1263" max="1263" width="27.6328125" style="1" bestFit="1" customWidth="1"/>
    <col min="1264" max="1275" width="12.36328125" style="1" bestFit="1" customWidth="1"/>
    <col min="1276" max="1518" width="53.6328125" style="1"/>
    <col min="1519" max="1519" width="27.6328125" style="1" bestFit="1" customWidth="1"/>
    <col min="1520" max="1531" width="12.36328125" style="1" bestFit="1" customWidth="1"/>
    <col min="1532" max="1774" width="53.6328125" style="1"/>
    <col min="1775" max="1775" width="27.6328125" style="1" bestFit="1" customWidth="1"/>
    <col min="1776" max="1787" width="12.36328125" style="1" bestFit="1" customWidth="1"/>
    <col min="1788" max="2030" width="53.6328125" style="1"/>
    <col min="2031" max="2031" width="27.6328125" style="1" bestFit="1" customWidth="1"/>
    <col min="2032" max="2043" width="12.36328125" style="1" bestFit="1" customWidth="1"/>
    <col min="2044" max="2286" width="53.6328125" style="1"/>
    <col min="2287" max="2287" width="27.6328125" style="1" bestFit="1" customWidth="1"/>
    <col min="2288" max="2299" width="12.36328125" style="1" bestFit="1" customWidth="1"/>
    <col min="2300" max="2542" width="53.6328125" style="1"/>
    <col min="2543" max="2543" width="27.6328125" style="1" bestFit="1" customWidth="1"/>
    <col min="2544" max="2555" width="12.36328125" style="1" bestFit="1" customWidth="1"/>
    <col min="2556" max="2798" width="53.6328125" style="1"/>
    <col min="2799" max="2799" width="27.6328125" style="1" bestFit="1" customWidth="1"/>
    <col min="2800" max="2811" width="12.36328125" style="1" bestFit="1" customWidth="1"/>
    <col min="2812" max="3054" width="53.6328125" style="1"/>
    <col min="3055" max="3055" width="27.6328125" style="1" bestFit="1" customWidth="1"/>
    <col min="3056" max="3067" width="12.36328125" style="1" bestFit="1" customWidth="1"/>
    <col min="3068" max="3310" width="53.6328125" style="1"/>
    <col min="3311" max="3311" width="27.6328125" style="1" bestFit="1" customWidth="1"/>
    <col min="3312" max="3323" width="12.36328125" style="1" bestFit="1" customWidth="1"/>
    <col min="3324" max="3566" width="53.6328125" style="1"/>
    <col min="3567" max="3567" width="27.6328125" style="1" bestFit="1" customWidth="1"/>
    <col min="3568" max="3579" width="12.36328125" style="1" bestFit="1" customWidth="1"/>
    <col min="3580" max="3822" width="53.6328125" style="1"/>
    <col min="3823" max="3823" width="27.6328125" style="1" bestFit="1" customWidth="1"/>
    <col min="3824" max="3835" width="12.36328125" style="1" bestFit="1" customWidth="1"/>
    <col min="3836" max="4078" width="53.6328125" style="1"/>
    <col min="4079" max="4079" width="27.6328125" style="1" bestFit="1" customWidth="1"/>
    <col min="4080" max="4091" width="12.36328125" style="1" bestFit="1" customWidth="1"/>
    <col min="4092" max="4334" width="53.6328125" style="1"/>
    <col min="4335" max="4335" width="27.6328125" style="1" bestFit="1" customWidth="1"/>
    <col min="4336" max="4347" width="12.36328125" style="1" bestFit="1" customWidth="1"/>
    <col min="4348" max="4590" width="53.6328125" style="1"/>
    <col min="4591" max="4591" width="27.6328125" style="1" bestFit="1" customWidth="1"/>
    <col min="4592" max="4603" width="12.36328125" style="1" bestFit="1" customWidth="1"/>
    <col min="4604" max="4846" width="53.6328125" style="1"/>
    <col min="4847" max="4847" width="27.6328125" style="1" bestFit="1" customWidth="1"/>
    <col min="4848" max="4859" width="12.36328125" style="1" bestFit="1" customWidth="1"/>
    <col min="4860" max="5102" width="53.6328125" style="1"/>
    <col min="5103" max="5103" width="27.6328125" style="1" bestFit="1" customWidth="1"/>
    <col min="5104" max="5115" width="12.36328125" style="1" bestFit="1" customWidth="1"/>
    <col min="5116" max="5358" width="53.6328125" style="1"/>
    <col min="5359" max="5359" width="27.6328125" style="1" bestFit="1" customWidth="1"/>
    <col min="5360" max="5371" width="12.36328125" style="1" bestFit="1" customWidth="1"/>
    <col min="5372" max="5614" width="53.6328125" style="1"/>
    <col min="5615" max="5615" width="27.6328125" style="1" bestFit="1" customWidth="1"/>
    <col min="5616" max="5627" width="12.36328125" style="1" bestFit="1" customWidth="1"/>
    <col min="5628" max="5870" width="53.6328125" style="1"/>
    <col min="5871" max="5871" width="27.6328125" style="1" bestFit="1" customWidth="1"/>
    <col min="5872" max="5883" width="12.36328125" style="1" bestFit="1" customWidth="1"/>
    <col min="5884" max="6126" width="53.6328125" style="1"/>
    <col min="6127" max="6127" width="27.6328125" style="1" bestFit="1" customWidth="1"/>
    <col min="6128" max="6139" width="12.36328125" style="1" bestFit="1" customWidth="1"/>
    <col min="6140" max="6382" width="53.6328125" style="1"/>
    <col min="6383" max="6383" width="27.6328125" style="1" bestFit="1" customWidth="1"/>
    <col min="6384" max="6395" width="12.36328125" style="1" bestFit="1" customWidth="1"/>
    <col min="6396" max="6638" width="53.6328125" style="1"/>
    <col min="6639" max="6639" width="27.6328125" style="1" bestFit="1" customWidth="1"/>
    <col min="6640" max="6651" width="12.36328125" style="1" bestFit="1" customWidth="1"/>
    <col min="6652" max="6894" width="53.6328125" style="1"/>
    <col min="6895" max="6895" width="27.6328125" style="1" bestFit="1" customWidth="1"/>
    <col min="6896" max="6907" width="12.36328125" style="1" bestFit="1" customWidth="1"/>
    <col min="6908" max="7150" width="53.6328125" style="1"/>
    <col min="7151" max="7151" width="27.6328125" style="1" bestFit="1" customWidth="1"/>
    <col min="7152" max="7163" width="12.36328125" style="1" bestFit="1" customWidth="1"/>
    <col min="7164" max="7406" width="53.6328125" style="1"/>
    <col min="7407" max="7407" width="27.6328125" style="1" bestFit="1" customWidth="1"/>
    <col min="7408" max="7419" width="12.36328125" style="1" bestFit="1" customWidth="1"/>
    <col min="7420" max="7662" width="53.6328125" style="1"/>
    <col min="7663" max="7663" width="27.6328125" style="1" bestFit="1" customWidth="1"/>
    <col min="7664" max="7675" width="12.36328125" style="1" bestFit="1" customWidth="1"/>
    <col min="7676" max="7918" width="53.6328125" style="1"/>
    <col min="7919" max="7919" width="27.6328125" style="1" bestFit="1" customWidth="1"/>
    <col min="7920" max="7931" width="12.36328125" style="1" bestFit="1" customWidth="1"/>
    <col min="7932" max="8174" width="53.6328125" style="1"/>
    <col min="8175" max="8175" width="27.6328125" style="1" bestFit="1" customWidth="1"/>
    <col min="8176" max="8187" width="12.36328125" style="1" bestFit="1" customWidth="1"/>
    <col min="8188" max="8430" width="53.6328125" style="1"/>
    <col min="8431" max="8431" width="27.6328125" style="1" bestFit="1" customWidth="1"/>
    <col min="8432" max="8443" width="12.36328125" style="1" bestFit="1" customWidth="1"/>
    <col min="8444" max="8686" width="53.6328125" style="1"/>
    <col min="8687" max="8687" width="27.6328125" style="1" bestFit="1" customWidth="1"/>
    <col min="8688" max="8699" width="12.36328125" style="1" bestFit="1" customWidth="1"/>
    <col min="8700" max="8942" width="53.6328125" style="1"/>
    <col min="8943" max="8943" width="27.6328125" style="1" bestFit="1" customWidth="1"/>
    <col min="8944" max="8955" width="12.36328125" style="1" bestFit="1" customWidth="1"/>
    <col min="8956" max="9198" width="53.6328125" style="1"/>
    <col min="9199" max="9199" width="27.6328125" style="1" bestFit="1" customWidth="1"/>
    <col min="9200" max="9211" width="12.36328125" style="1" bestFit="1" customWidth="1"/>
    <col min="9212" max="9454" width="53.6328125" style="1"/>
    <col min="9455" max="9455" width="27.6328125" style="1" bestFit="1" customWidth="1"/>
    <col min="9456" max="9467" width="12.36328125" style="1" bestFit="1" customWidth="1"/>
    <col min="9468" max="9710" width="53.6328125" style="1"/>
    <col min="9711" max="9711" width="27.6328125" style="1" bestFit="1" customWidth="1"/>
    <col min="9712" max="9723" width="12.36328125" style="1" bestFit="1" customWidth="1"/>
    <col min="9724" max="9966" width="53.6328125" style="1"/>
    <col min="9967" max="9967" width="27.6328125" style="1" bestFit="1" customWidth="1"/>
    <col min="9968" max="9979" width="12.36328125" style="1" bestFit="1" customWidth="1"/>
    <col min="9980" max="10222" width="53.6328125" style="1"/>
    <col min="10223" max="10223" width="27.6328125" style="1" bestFit="1" customWidth="1"/>
    <col min="10224" max="10235" width="12.36328125" style="1" bestFit="1" customWidth="1"/>
    <col min="10236" max="10478" width="53.6328125" style="1"/>
    <col min="10479" max="10479" width="27.6328125" style="1" bestFit="1" customWidth="1"/>
    <col min="10480" max="10491" width="12.36328125" style="1" bestFit="1" customWidth="1"/>
    <col min="10492" max="10734" width="53.6328125" style="1"/>
    <col min="10735" max="10735" width="27.6328125" style="1" bestFit="1" customWidth="1"/>
    <col min="10736" max="10747" width="12.36328125" style="1" bestFit="1" customWidth="1"/>
    <col min="10748" max="10990" width="53.6328125" style="1"/>
    <col min="10991" max="10991" width="27.6328125" style="1" bestFit="1" customWidth="1"/>
    <col min="10992" max="11003" width="12.36328125" style="1" bestFit="1" customWidth="1"/>
    <col min="11004" max="11246" width="53.6328125" style="1"/>
    <col min="11247" max="11247" width="27.6328125" style="1" bestFit="1" customWidth="1"/>
    <col min="11248" max="11259" width="12.36328125" style="1" bestFit="1" customWidth="1"/>
    <col min="11260" max="11502" width="53.6328125" style="1"/>
    <col min="11503" max="11503" width="27.6328125" style="1" bestFit="1" customWidth="1"/>
    <col min="11504" max="11515" width="12.36328125" style="1" bestFit="1" customWidth="1"/>
    <col min="11516" max="11758" width="53.6328125" style="1"/>
    <col min="11759" max="11759" width="27.6328125" style="1" bestFit="1" customWidth="1"/>
    <col min="11760" max="11771" width="12.36328125" style="1" bestFit="1" customWidth="1"/>
    <col min="11772" max="12014" width="53.6328125" style="1"/>
    <col min="12015" max="12015" width="27.6328125" style="1" bestFit="1" customWidth="1"/>
    <col min="12016" max="12027" width="12.36328125" style="1" bestFit="1" customWidth="1"/>
    <col min="12028" max="12270" width="53.6328125" style="1"/>
    <col min="12271" max="12271" width="27.6328125" style="1" bestFit="1" customWidth="1"/>
    <col min="12272" max="12283" width="12.36328125" style="1" bestFit="1" customWidth="1"/>
    <col min="12284" max="12526" width="53.6328125" style="1"/>
    <col min="12527" max="12527" width="27.6328125" style="1" bestFit="1" customWidth="1"/>
    <col min="12528" max="12539" width="12.36328125" style="1" bestFit="1" customWidth="1"/>
    <col min="12540" max="12782" width="53.6328125" style="1"/>
    <col min="12783" max="12783" width="27.6328125" style="1" bestFit="1" customWidth="1"/>
    <col min="12784" max="12795" width="12.36328125" style="1" bestFit="1" customWidth="1"/>
    <col min="12796" max="13038" width="53.6328125" style="1"/>
    <col min="13039" max="13039" width="27.6328125" style="1" bestFit="1" customWidth="1"/>
    <col min="13040" max="13051" width="12.36328125" style="1" bestFit="1" customWidth="1"/>
    <col min="13052" max="13294" width="53.6328125" style="1"/>
    <col min="13295" max="13295" width="27.6328125" style="1" bestFit="1" customWidth="1"/>
    <col min="13296" max="13307" width="12.36328125" style="1" bestFit="1" customWidth="1"/>
    <col min="13308" max="13550" width="53.6328125" style="1"/>
    <col min="13551" max="13551" width="27.6328125" style="1" bestFit="1" customWidth="1"/>
    <col min="13552" max="13563" width="12.36328125" style="1" bestFit="1" customWidth="1"/>
    <col min="13564" max="13806" width="53.6328125" style="1"/>
    <col min="13807" max="13807" width="27.6328125" style="1" bestFit="1" customWidth="1"/>
    <col min="13808" max="13819" width="12.36328125" style="1" bestFit="1" customWidth="1"/>
    <col min="13820" max="14062" width="53.6328125" style="1"/>
    <col min="14063" max="14063" width="27.6328125" style="1" bestFit="1" customWidth="1"/>
    <col min="14064" max="14075" width="12.36328125" style="1" bestFit="1" customWidth="1"/>
    <col min="14076" max="14318" width="53.6328125" style="1"/>
    <col min="14319" max="14319" width="27.6328125" style="1" bestFit="1" customWidth="1"/>
    <col min="14320" max="14331" width="12.36328125" style="1" bestFit="1" customWidth="1"/>
    <col min="14332" max="14574" width="53.6328125" style="1"/>
    <col min="14575" max="14575" width="27.6328125" style="1" bestFit="1" customWidth="1"/>
    <col min="14576" max="14587" width="12.36328125" style="1" bestFit="1" customWidth="1"/>
    <col min="14588" max="14830" width="53.6328125" style="1"/>
    <col min="14831" max="14831" width="27.6328125" style="1" bestFit="1" customWidth="1"/>
    <col min="14832" max="14843" width="12.36328125" style="1" bestFit="1" customWidth="1"/>
    <col min="14844" max="15086" width="53.6328125" style="1"/>
    <col min="15087" max="15087" width="27.6328125" style="1" bestFit="1" customWidth="1"/>
    <col min="15088" max="15099" width="12.36328125" style="1" bestFit="1" customWidth="1"/>
    <col min="15100" max="15342" width="53.6328125" style="1"/>
    <col min="15343" max="15343" width="27.6328125" style="1" bestFit="1" customWidth="1"/>
    <col min="15344" max="15355" width="12.36328125" style="1" bestFit="1" customWidth="1"/>
    <col min="15356" max="15598" width="53.6328125" style="1"/>
    <col min="15599" max="15599" width="27.6328125" style="1" bestFit="1" customWidth="1"/>
    <col min="15600" max="15611" width="12.36328125" style="1" bestFit="1" customWidth="1"/>
    <col min="15612" max="15854" width="53.6328125" style="1"/>
    <col min="15855" max="15855" width="27.6328125" style="1" bestFit="1" customWidth="1"/>
    <col min="15856" max="15867" width="12.36328125" style="1" bestFit="1" customWidth="1"/>
    <col min="15868" max="16110" width="53.6328125" style="1"/>
    <col min="16111" max="16111" width="27.6328125" style="1" bestFit="1" customWidth="1"/>
    <col min="16112" max="16123" width="12.36328125" style="1" bestFit="1" customWidth="1"/>
    <col min="16124" max="16384" width="53.6328125" style="1"/>
  </cols>
  <sheetData>
    <row r="15" spans="1:4" ht="11" thickBot="1" x14ac:dyDescent="0.3"/>
    <row r="16" spans="1:4" ht="43.5" customHeight="1" thickBot="1" x14ac:dyDescent="0.3">
      <c r="A16" s="9"/>
      <c r="B16" s="32" t="s">
        <v>48</v>
      </c>
      <c r="C16" s="33"/>
      <c r="D16" s="34"/>
    </row>
    <row r="17" spans="1:4" s="29" customFormat="1" ht="39.5" thickBot="1" x14ac:dyDescent="0.35">
      <c r="A17" s="28" t="s">
        <v>0</v>
      </c>
      <c r="B17" s="2" t="s">
        <v>68</v>
      </c>
      <c r="C17" s="2" t="s">
        <v>55</v>
      </c>
      <c r="D17" s="28" t="s">
        <v>17</v>
      </c>
    </row>
    <row r="18" spans="1:4" ht="35" customHeight="1" x14ac:dyDescent="0.25">
      <c r="A18" s="3" t="s">
        <v>2</v>
      </c>
      <c r="B18" s="14" t="s">
        <v>46</v>
      </c>
      <c r="C18" s="14" t="s">
        <v>82</v>
      </c>
      <c r="D18" s="11">
        <v>11200</v>
      </c>
    </row>
    <row r="19" spans="1:4" ht="35" customHeight="1" x14ac:dyDescent="0.25">
      <c r="A19" s="3" t="s">
        <v>3</v>
      </c>
      <c r="B19" s="14" t="s">
        <v>36</v>
      </c>
      <c r="C19" s="14" t="s">
        <v>83</v>
      </c>
      <c r="D19" s="11">
        <v>10000</v>
      </c>
    </row>
    <row r="20" spans="1:4" ht="35" customHeight="1" x14ac:dyDescent="0.25">
      <c r="A20" s="3" t="s">
        <v>4</v>
      </c>
      <c r="B20" s="14" t="s">
        <v>43</v>
      </c>
      <c r="C20" s="14" t="s">
        <v>84</v>
      </c>
      <c r="D20" s="11">
        <v>13400</v>
      </c>
    </row>
    <row r="21" spans="1:4" ht="35" customHeight="1" x14ac:dyDescent="0.25">
      <c r="A21" s="3" t="s">
        <v>5</v>
      </c>
      <c r="B21" s="14" t="s">
        <v>38</v>
      </c>
      <c r="C21" s="14" t="s">
        <v>85</v>
      </c>
      <c r="D21" s="11">
        <v>2700</v>
      </c>
    </row>
    <row r="22" spans="1:4" ht="35" customHeight="1" x14ac:dyDescent="0.25">
      <c r="A22" s="3" t="s">
        <v>6</v>
      </c>
      <c r="B22" s="14" t="s">
        <v>37</v>
      </c>
      <c r="C22" s="14" t="s">
        <v>86</v>
      </c>
      <c r="D22" s="11">
        <v>9000</v>
      </c>
    </row>
    <row r="23" spans="1:4" ht="35" customHeight="1" x14ac:dyDescent="0.25">
      <c r="A23" s="3" t="s">
        <v>9</v>
      </c>
      <c r="B23" s="14" t="s">
        <v>39</v>
      </c>
      <c r="C23" s="14" t="s">
        <v>87</v>
      </c>
      <c r="D23" s="11">
        <v>3000</v>
      </c>
    </row>
    <row r="24" spans="1:4" ht="35" customHeight="1" x14ac:dyDescent="0.25">
      <c r="A24" s="3" t="s">
        <v>10</v>
      </c>
      <c r="B24" s="14" t="s">
        <v>40</v>
      </c>
      <c r="C24" s="14" t="s">
        <v>88</v>
      </c>
      <c r="D24" s="11">
        <v>10276</v>
      </c>
    </row>
    <row r="25" spans="1:4" ht="35" customHeight="1" x14ac:dyDescent="0.25">
      <c r="A25" s="3" t="s">
        <v>11</v>
      </c>
      <c r="B25" s="14" t="s">
        <v>45</v>
      </c>
      <c r="C25" s="14" t="s">
        <v>89</v>
      </c>
      <c r="D25" s="11">
        <v>30000</v>
      </c>
    </row>
    <row r="26" spans="1:4" ht="35" customHeight="1" x14ac:dyDescent="0.25">
      <c r="A26" s="3" t="s">
        <v>12</v>
      </c>
      <c r="B26" s="14" t="s">
        <v>41</v>
      </c>
      <c r="C26" s="14" t="s">
        <v>90</v>
      </c>
      <c r="D26" s="11">
        <v>17014</v>
      </c>
    </row>
    <row r="27" spans="1:4" ht="35" customHeight="1" x14ac:dyDescent="0.25">
      <c r="A27" s="3" t="s">
        <v>13</v>
      </c>
      <c r="B27" s="14" t="s">
        <v>47</v>
      </c>
      <c r="C27" s="14" t="s">
        <v>91</v>
      </c>
      <c r="D27" s="11">
        <v>20000</v>
      </c>
    </row>
    <row r="28" spans="1:4" ht="35" customHeight="1" x14ac:dyDescent="0.25">
      <c r="A28" s="3" t="s">
        <v>14</v>
      </c>
      <c r="B28" s="14" t="s">
        <v>42</v>
      </c>
      <c r="C28" s="14" t="s">
        <v>92</v>
      </c>
      <c r="D28" s="11">
        <v>20000</v>
      </c>
    </row>
    <row r="29" spans="1:4" ht="35" customHeight="1" thickBot="1" x14ac:dyDescent="0.3">
      <c r="A29" s="4" t="s">
        <v>16</v>
      </c>
      <c r="B29" s="14" t="s">
        <v>44</v>
      </c>
      <c r="C29" s="14" t="s">
        <v>93</v>
      </c>
      <c r="D29" s="11">
        <v>3410</v>
      </c>
    </row>
    <row r="30" spans="1:4" ht="25.5" customHeight="1" thickBot="1" x14ac:dyDescent="0.3">
      <c r="A30" s="41" t="s">
        <v>32</v>
      </c>
      <c r="B30" s="42"/>
      <c r="C30" s="43"/>
      <c r="D30" s="5">
        <f>SUM(D18:D29)</f>
        <v>150000</v>
      </c>
    </row>
    <row r="32" spans="1:4" x14ac:dyDescent="0.25">
      <c r="A32" s="7"/>
      <c r="B32" s="7"/>
      <c r="C32" s="7"/>
      <c r="D32" s="7"/>
    </row>
  </sheetData>
  <sheetProtection formatCells="0" formatColumns="0" formatRows="0" insertColumns="0" insertRows="0" insertHyperlinks="0" deleteColumns="0" deleteRows="0" sort="0" autoFilter="0" pivotTables="0"/>
  <mergeCells count="2">
    <mergeCell ref="B16:D16"/>
    <mergeCell ref="A30:C30"/>
  </mergeCells>
  <pageMargins left="0.7" right="0.7" top="0.75" bottom="0.75" header="0.3" footer="0.3"/>
  <pageSetup paperSize="9" scale="74" orientation="landscape" r:id="rId1"/>
  <ignoredErrors>
    <ignoredError sqref="D3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FE110-D2A5-4193-90F4-150B5129747E}">
  <sheetPr>
    <tabColor rgb="FFC92274"/>
  </sheetPr>
  <dimension ref="A1:D30"/>
  <sheetViews>
    <sheetView topLeftCell="A20" zoomScaleNormal="100" workbookViewId="0">
      <selection activeCell="C28" sqref="C28"/>
    </sheetView>
  </sheetViews>
  <sheetFormatPr baseColWidth="10" defaultRowHeight="14.5" x14ac:dyDescent="0.35"/>
  <cols>
    <col min="1" max="1" width="44.6328125" customWidth="1"/>
    <col min="2" max="2" width="83" style="27" customWidth="1"/>
    <col min="3" max="3" width="83" style="19" customWidth="1"/>
    <col min="4" max="4" width="20.81640625" bestFit="1" customWidth="1"/>
  </cols>
  <sheetData>
    <row r="1" spans="1:4" s="1" customFormat="1" ht="10.5" x14ac:dyDescent="0.25">
      <c r="B1" s="20"/>
      <c r="C1" s="18"/>
    </row>
    <row r="2" spans="1:4" s="1" customFormat="1" ht="10.5" x14ac:dyDescent="0.25">
      <c r="B2" s="20"/>
      <c r="C2" s="18"/>
    </row>
    <row r="3" spans="1:4" s="1" customFormat="1" ht="10.5" x14ac:dyDescent="0.25">
      <c r="B3" s="20"/>
      <c r="C3" s="18"/>
    </row>
    <row r="4" spans="1:4" s="1" customFormat="1" ht="10.5" x14ac:dyDescent="0.25">
      <c r="B4" s="20"/>
      <c r="C4" s="18"/>
    </row>
    <row r="5" spans="1:4" s="1" customFormat="1" ht="10.5" x14ac:dyDescent="0.25">
      <c r="B5" s="20"/>
      <c r="C5" s="18"/>
    </row>
    <row r="6" spans="1:4" s="1" customFormat="1" ht="10.5" x14ac:dyDescent="0.25">
      <c r="B6" s="20"/>
      <c r="C6" s="18"/>
    </row>
    <row r="7" spans="1:4" s="1" customFormat="1" ht="10.5" x14ac:dyDescent="0.25">
      <c r="B7" s="20"/>
      <c r="C7" s="18"/>
    </row>
    <row r="8" spans="1:4" s="1" customFormat="1" ht="10.5" x14ac:dyDescent="0.25">
      <c r="B8" s="20"/>
      <c r="C8" s="18"/>
    </row>
    <row r="9" spans="1:4" s="1" customFormat="1" ht="10.5" x14ac:dyDescent="0.25">
      <c r="B9" s="20"/>
      <c r="C9" s="18"/>
    </row>
    <row r="10" spans="1:4" s="1" customFormat="1" ht="10.5" x14ac:dyDescent="0.25">
      <c r="B10" s="20"/>
      <c r="C10" s="18"/>
    </row>
    <row r="11" spans="1:4" s="1" customFormat="1" ht="10.5" x14ac:dyDescent="0.25">
      <c r="B11" s="20"/>
      <c r="C11" s="18"/>
    </row>
    <row r="12" spans="1:4" s="1" customFormat="1" ht="10.5" x14ac:dyDescent="0.25">
      <c r="B12" s="20"/>
      <c r="C12" s="18"/>
    </row>
    <row r="13" spans="1:4" s="1" customFormat="1" ht="10.5" x14ac:dyDescent="0.25">
      <c r="B13" s="20"/>
      <c r="C13" s="18"/>
    </row>
    <row r="14" spans="1:4" s="1" customFormat="1" ht="10.5" x14ac:dyDescent="0.25">
      <c r="B14" s="20"/>
      <c r="C14" s="18"/>
    </row>
    <row r="15" spans="1:4" s="1" customFormat="1" ht="11" thickBot="1" x14ac:dyDescent="0.3">
      <c r="B15" s="20"/>
      <c r="C15" s="18"/>
    </row>
    <row r="16" spans="1:4" s="1" customFormat="1" ht="43.5" customHeight="1" thickBot="1" x14ac:dyDescent="0.3">
      <c r="A16" s="9"/>
      <c r="B16" s="32" t="s">
        <v>52</v>
      </c>
      <c r="C16" s="33"/>
      <c r="D16" s="34"/>
    </row>
    <row r="17" spans="1:4" ht="39.5" thickBot="1" x14ac:dyDescent="0.4">
      <c r="A17" s="2" t="s">
        <v>0</v>
      </c>
      <c r="B17" s="2" t="s">
        <v>56</v>
      </c>
      <c r="C17" s="2" t="s">
        <v>69</v>
      </c>
      <c r="D17" s="30" t="s">
        <v>17</v>
      </c>
    </row>
    <row r="18" spans="1:4" ht="42.5" customHeight="1" x14ac:dyDescent="0.35">
      <c r="A18" s="3" t="s">
        <v>3</v>
      </c>
      <c r="B18" s="21" t="s">
        <v>57</v>
      </c>
      <c r="C18" s="21" t="s">
        <v>70</v>
      </c>
      <c r="D18" s="31">
        <v>29800</v>
      </c>
    </row>
    <row r="19" spans="1:4" ht="57" customHeight="1" x14ac:dyDescent="0.35">
      <c r="A19" s="3" t="s">
        <v>4</v>
      </c>
      <c r="B19" s="21" t="s">
        <v>58</v>
      </c>
      <c r="C19" s="21" t="s">
        <v>71</v>
      </c>
      <c r="D19" s="15">
        <v>19895</v>
      </c>
    </row>
    <row r="20" spans="1:4" ht="54.5" customHeight="1" thickBot="1" x14ac:dyDescent="0.4">
      <c r="A20" s="3" t="s">
        <v>5</v>
      </c>
      <c r="B20" s="22" t="s">
        <v>59</v>
      </c>
      <c r="C20" s="22" t="s">
        <v>72</v>
      </c>
      <c r="D20" s="15">
        <v>14000</v>
      </c>
    </row>
    <row r="21" spans="1:4" ht="35" customHeight="1" x14ac:dyDescent="0.35">
      <c r="A21" s="38" t="s">
        <v>8</v>
      </c>
      <c r="B21" s="23" t="s">
        <v>60</v>
      </c>
      <c r="C21" s="23" t="s">
        <v>73</v>
      </c>
      <c r="D21" s="15">
        <v>10500</v>
      </c>
    </row>
    <row r="22" spans="1:4" ht="35" customHeight="1" x14ac:dyDescent="0.35">
      <c r="A22" s="39"/>
      <c r="B22" s="24" t="s">
        <v>61</v>
      </c>
      <c r="C22" s="24" t="s">
        <v>74</v>
      </c>
      <c r="D22" s="15">
        <v>8000</v>
      </c>
    </row>
    <row r="23" spans="1:4" ht="35" customHeight="1" thickBot="1" x14ac:dyDescent="0.4">
      <c r="A23" s="40"/>
      <c r="B23" s="25" t="s">
        <v>62</v>
      </c>
      <c r="C23" s="25" t="s">
        <v>75</v>
      </c>
      <c r="D23" s="15">
        <v>6000</v>
      </c>
    </row>
    <row r="24" spans="1:4" ht="55" customHeight="1" x14ac:dyDescent="0.35">
      <c r="A24" s="3" t="s">
        <v>11</v>
      </c>
      <c r="B24" s="26" t="s">
        <v>63</v>
      </c>
      <c r="C24" s="26" t="s">
        <v>76</v>
      </c>
      <c r="D24" s="15">
        <v>15000</v>
      </c>
    </row>
    <row r="25" spans="1:4" ht="46.25" customHeight="1" x14ac:dyDescent="0.35">
      <c r="A25" s="3" t="s">
        <v>51</v>
      </c>
      <c r="B25" s="21" t="s">
        <v>53</v>
      </c>
      <c r="C25" s="21" t="s">
        <v>77</v>
      </c>
      <c r="D25" s="15">
        <v>16000</v>
      </c>
    </row>
    <row r="26" spans="1:4" ht="34.75" customHeight="1" x14ac:dyDescent="0.35">
      <c r="A26" s="3" t="s">
        <v>12</v>
      </c>
      <c r="B26" s="21" t="s">
        <v>64</v>
      </c>
      <c r="C26" s="21" t="s">
        <v>78</v>
      </c>
      <c r="D26" s="15">
        <v>30000</v>
      </c>
    </row>
    <row r="27" spans="1:4" ht="43.75" customHeight="1" x14ac:dyDescent="0.35">
      <c r="A27" s="3" t="s">
        <v>13</v>
      </c>
      <c r="B27" s="21" t="s">
        <v>65</v>
      </c>
      <c r="C27" s="21" t="s">
        <v>79</v>
      </c>
      <c r="D27" s="15">
        <v>32400</v>
      </c>
    </row>
    <row r="28" spans="1:4" ht="33" customHeight="1" x14ac:dyDescent="0.35">
      <c r="A28" s="3" t="s">
        <v>14</v>
      </c>
      <c r="B28" s="21" t="s">
        <v>66</v>
      </c>
      <c r="C28" s="21" t="s">
        <v>80</v>
      </c>
      <c r="D28" s="15">
        <v>21200</v>
      </c>
    </row>
    <row r="29" spans="1:4" ht="60" customHeight="1" thickBot="1" x14ac:dyDescent="0.4">
      <c r="A29" s="3" t="s">
        <v>50</v>
      </c>
      <c r="B29" s="21" t="s">
        <v>67</v>
      </c>
      <c r="C29" s="21" t="s">
        <v>81</v>
      </c>
      <c r="D29" s="17">
        <v>7123.71</v>
      </c>
    </row>
    <row r="30" spans="1:4" ht="15" thickBot="1" x14ac:dyDescent="0.4">
      <c r="A30" s="41" t="s">
        <v>32</v>
      </c>
      <c r="B30" s="42"/>
      <c r="C30" s="43"/>
      <c r="D30" s="16">
        <f>SUM(D18:D29)</f>
        <v>209918.71</v>
      </c>
    </row>
  </sheetData>
  <mergeCells count="3">
    <mergeCell ref="B16:D16"/>
    <mergeCell ref="A21:A23"/>
    <mergeCell ref="A30:C3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ichier xmlns="e604605e-22fb-409f-92c1-68be77b310f8">Excel</Fichier>
    <Document_travail xmlns="e604605e-22fb-409f-92c1-68be77b310f8">false</Document_travail>
    <Apublier xmlns="e604605e-22fb-409f-92c1-68be77b310f8">
      <Value>Publié</Value>
    </Apublier>
    <Langue xmlns="e604605e-22fb-409f-92c1-68be77b310f8">FR_NL</Langue>
    <Ann_x00e9_e xmlns="e604605e-22fb-409f-92c1-68be77b310f8" xsi:nil="true"/>
    <UA xmlns="e604605e-22fb-409f-92c1-68be77b310f8" xsi:nil="true"/>
    <lcf76f155ced4ddcb4097134ff3c332f xmlns="e604605e-22fb-409f-92c1-68be77b310f8">
      <Terms xmlns="http://schemas.microsoft.com/office/infopath/2007/PartnerControls"/>
    </lcf76f155ced4ddcb4097134ff3c332f>
    <Publication xmlns="e604605e-22fb-409f-92c1-68be77b310f8" xsi:nil="true"/>
    <Objet xmlns="e604605e-22fb-409f-92c1-68be77b310f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89CDE481C194346AC1C3181CA8EF29F" ma:contentTypeVersion="26" ma:contentTypeDescription="Crée un document." ma:contentTypeScope="" ma:versionID="a9ffaee212ae7d8f8370200c0194237d">
  <xsd:schema xmlns:xsd="http://www.w3.org/2001/XMLSchema" xmlns:xs="http://www.w3.org/2001/XMLSchema" xmlns:p="http://schemas.microsoft.com/office/2006/metadata/properties" xmlns:ns2="e604605e-22fb-409f-92c1-68be77b310f8" xmlns:ns3="7e7c50e0-05bd-4ad3-bbcd-fcac9451d0c9" targetNamespace="http://schemas.microsoft.com/office/2006/metadata/properties" ma:root="true" ma:fieldsID="feb3a454f22cbe2e4cc46fc22c7f3be9" ns2:_="" ns3:_="">
    <xsd:import namespace="e604605e-22fb-409f-92c1-68be77b310f8"/>
    <xsd:import namespace="7e7c50e0-05bd-4ad3-bbcd-fcac9451d0c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Fichier" minOccurs="0"/>
                <xsd:element ref="ns2:Document_travail" minOccurs="0"/>
                <xsd:element ref="ns2:Apublier" minOccurs="0"/>
                <xsd:element ref="ns2:Langue" minOccurs="0"/>
                <xsd:element ref="ns3:SharedWithUsers" minOccurs="0"/>
                <xsd:element ref="ns3:SharedWithDetails" minOccurs="0"/>
                <xsd:element ref="ns2:UA" minOccurs="0"/>
                <xsd:element ref="ns2:MediaLengthInSeconds" minOccurs="0"/>
                <xsd:element ref="ns2:Publication" minOccurs="0"/>
                <xsd:element ref="ns2:Ann_x00e9_e" minOccurs="0"/>
                <xsd:element ref="ns2:Objet"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04605e-22fb-409f-92c1-68be77b310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Fichier" ma:index="16" nillable="true" ma:displayName="Fichier" ma:format="Dropdown" ma:internalName="Fichier">
      <xsd:simpleType>
        <xsd:union memberTypes="dms:Text">
          <xsd:simpleType>
            <xsd:restriction base="dms:Choice">
              <xsd:enumeration value="Word"/>
              <xsd:enumeration value="Excel"/>
              <xsd:enumeration value="PowerPoint"/>
              <xsd:enumeration value="pdf"/>
              <xsd:enumeration value="jpg"/>
              <xsd:enumeration value="png"/>
              <xsd:enumeration value="gif"/>
              <xsd:enumeration value="Ai"/>
              <xsd:enumeration value="Id"/>
              <xsd:enumeration value="Ps"/>
            </xsd:restriction>
          </xsd:simpleType>
        </xsd:union>
      </xsd:simpleType>
    </xsd:element>
    <xsd:element name="Document_travail" ma:index="17" nillable="true" ma:displayName="Type_document" ma:format="Dropdown" ma:internalName="Document_travail">
      <xsd:simpleType>
        <xsd:restriction base="dms:Choice">
          <xsd:enumeration value="Loi"/>
          <xsd:enumeration value="Ordonnance"/>
          <xsd:enumeration value="Décret"/>
          <xsd:enumeration value="Arrêté_Gouvernement"/>
          <xsd:enumeration value="Arrêté_ministériel"/>
          <xsd:enumeration value="Arrêté_Cocom"/>
          <xsd:enumeration value="Arrêté_Cocof"/>
          <xsd:enumeration value="Arrêté_VGC"/>
          <xsd:enumeration value="Circulaire"/>
          <xsd:enumeration value="Convention"/>
          <xsd:enumeration value="Directive"/>
          <xsd:enumeration value="Règlement"/>
        </xsd:restriction>
      </xsd:simpleType>
    </xsd:element>
    <xsd:element name="Apublier" ma:index="18" nillable="true" ma:displayName="Statut" ma:format="Dropdown" ma:internalName="Apublier">
      <xsd:complexType>
        <xsd:complexContent>
          <xsd:extension base="dms:MultiChoice">
            <xsd:sequence>
              <xsd:element name="Value" maxOccurs="unbounded" minOccurs="0" nillable="true">
                <xsd:simpleType>
                  <xsd:restriction base="dms:Choice">
                    <xsd:enumeration value="En cours"/>
                    <xsd:enumeration value="A publier"/>
                    <xsd:enumeration value="A supprimer"/>
                    <xsd:enumeration value="Publié"/>
                    <xsd:enumeration value="Validé"/>
                    <xsd:enumeration value="Transmis Dircom"/>
                  </xsd:restriction>
                </xsd:simpleType>
              </xsd:element>
            </xsd:sequence>
          </xsd:extension>
        </xsd:complexContent>
      </xsd:complexType>
    </xsd:element>
    <xsd:element name="Langue" ma:index="19" nillable="true" ma:displayName="Langue" ma:format="Dropdown" ma:internalName="Langue">
      <xsd:simpleType>
        <xsd:restriction base="dms:Choice">
          <xsd:enumeration value="FR"/>
          <xsd:enumeration value="NL"/>
          <xsd:enumeration value="FR_NL"/>
        </xsd:restriction>
      </xsd:simpleType>
    </xsd:element>
    <xsd:element name="UA" ma:index="22" nillable="true" ma:displayName="UA" ma:format="Dropdown" ma:internalName="UA">
      <xsd:simpleType>
        <xsd:restriction base="dms:Choice">
          <xsd:enumeration value="BPL"/>
          <xsd:enumeration value="DG"/>
          <xsd:enumeration value="AFJ"/>
          <xsd:enumeration value="DFL"/>
          <xsd:enumeration value="DIN"/>
          <xsd:enumeration value="DPL"/>
          <xsd:enumeration value="DSF"/>
          <xsd:enumeration value="ISP"/>
          <xsd:enumeration value="MPU"/>
        </xsd:restriction>
      </xsd:simpleType>
    </xsd:element>
    <xsd:element name="MediaLengthInSeconds" ma:index="25" nillable="true" ma:displayName="MediaLengthInSeconds" ma:hidden="true" ma:internalName="MediaLengthInSeconds" ma:readOnly="true">
      <xsd:simpleType>
        <xsd:restriction base="dms:Unknown"/>
      </xsd:simpleType>
    </xsd:element>
    <xsd:element name="Publication" ma:index="26" nillable="true" ma:displayName="Support_Canal" ma:format="Dropdown" ma:internalName="Publication">
      <xsd:complexType>
        <xsd:complexContent>
          <xsd:extension base="dms:MultiChoiceFillIn">
            <xsd:sequence>
              <xsd:element name="Value" maxOccurs="unbounded" minOccurs="0" nillable="true">
                <xsd:simpleType>
                  <xsd:union memberTypes="dms:Text">
                    <xsd:simpleType>
                      <xsd:restriction base="dms:Choice">
                        <xsd:enumeration value="Intranet_BPL"/>
                        <xsd:enumeration value="Site_BPL"/>
                        <xsd:enumeration value="Site_Elections"/>
                        <xsd:enumeration value="Site_SPRB"/>
                        <xsd:enumeration value="1035"/>
                        <xsd:enumeration value="Rapport_activités"/>
                        <xsd:enumeration value="Newsletter"/>
                        <xsd:enumeration value="Digital Signage"/>
                        <xsd:enumeration value="Intranet_SPRB"/>
                        <xsd:enumeration value="Letsignit"/>
                      </xsd:restriction>
                    </xsd:simpleType>
                  </xsd:union>
                </xsd:simpleType>
              </xsd:element>
            </xsd:sequence>
          </xsd:extension>
        </xsd:complexContent>
      </xsd:complexType>
    </xsd:element>
    <xsd:element name="Ann_x00e9_e" ma:index="27" nillable="true" ma:displayName="Année" ma:format="Dropdown" ma:internalName="Ann_x00e9_e">
      <xsd:simpleType>
        <xsd:union memberTypes="dms:Text">
          <xsd:simpleType>
            <xsd:restriction base="dms:Choice">
              <xsd:enumeration value="2020"/>
              <xsd:enumeration value="2021"/>
              <xsd:enumeration value="2022"/>
              <xsd:enumeration value="2023"/>
            </xsd:restriction>
          </xsd:simpleType>
        </xsd:union>
      </xsd:simpleType>
    </xsd:element>
    <xsd:element name="Objet" ma:index="28" nillable="true" ma:displayName="Produits" ma:format="Dropdown" ma:internalName="Objet">
      <xsd:complexType>
        <xsd:complexContent>
          <xsd:extension base="dms:MultiChoice">
            <xsd:sequence>
              <xsd:element name="Value" maxOccurs="unbounded" minOccurs="0" nillable="true">
                <xsd:simpleType>
                  <xsd:restriction base="dms:Choice">
                    <xsd:enumeration value="Actualités"/>
                    <xsd:enumeration value="Avis"/>
                    <xsd:enumeration value="Données chiffrées"/>
                    <xsd:enumeration value="Fiche technique"/>
                    <xsd:enumeration value="Focus"/>
                    <xsd:enumeration value="Formulaire en ligne"/>
                    <xsd:enumeration value="Formulaire (.pdf)"/>
                    <xsd:enumeration value="Guide"/>
                    <xsd:enumeration value="Newsletter"/>
                    <xsd:enumeration value="Rapport"/>
                    <xsd:enumeration value="Législation"/>
                    <xsd:enumeration value="Illustration, photo"/>
                    <xsd:enumeration value="Vidéo"/>
                    <xsd:enumeration value="Logo"/>
                  </xsd:restriction>
                </xsd:simpleType>
              </xsd:element>
            </xsd:sequence>
          </xsd:extension>
        </xsd:complexContent>
      </xsd:complexType>
    </xsd:element>
    <xsd:element name="lcf76f155ced4ddcb4097134ff3c332f" ma:index="30" nillable="true" ma:taxonomy="true" ma:internalName="lcf76f155ced4ddcb4097134ff3c332f" ma:taxonomyFieldName="MediaServiceImageTags" ma:displayName="Balises d’images" ma:readOnly="false" ma:fieldId="{5cf76f15-5ced-4ddc-b409-7134ff3c332f}" ma:taxonomyMulti="true" ma:sspId="57b2d657-d973-4862-aa1b-1284b6977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e7c50e0-05bd-4ad3-bbcd-fcac9451d0c9" elementFormDefault="qualified">
    <xsd:import namespace="http://schemas.microsoft.com/office/2006/documentManagement/types"/>
    <xsd:import namespace="http://schemas.microsoft.com/office/infopath/2007/PartnerControls"/>
    <xsd:element name="SharedWithUsers" ma:index="2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D9A595-23D4-4CDF-ABA8-426A7B3D3287}">
  <ds:schemaRefs>
    <ds:schemaRef ds:uri="http://schemas.microsoft.com/sharepoint/v3/contenttype/forms"/>
  </ds:schemaRefs>
</ds:datastoreItem>
</file>

<file path=customXml/itemProps2.xml><?xml version="1.0" encoding="utf-8"?>
<ds:datastoreItem xmlns:ds="http://schemas.openxmlformats.org/officeDocument/2006/customXml" ds:itemID="{CDC3B8B6-0227-49B8-8729-FFB549B9262A}">
  <ds:schemaRefs>
    <ds:schemaRef ds:uri="http://schemas.microsoft.com/office/2006/metadata/properties"/>
    <ds:schemaRef ds:uri="http://schemas.microsoft.com/office/infopath/2007/PartnerControls"/>
    <ds:schemaRef ds:uri="e604605e-22fb-409f-92c1-68be77b310f8"/>
  </ds:schemaRefs>
</ds:datastoreItem>
</file>

<file path=customXml/itemProps3.xml><?xml version="1.0" encoding="utf-8"?>
<ds:datastoreItem xmlns:ds="http://schemas.openxmlformats.org/officeDocument/2006/customXml" ds:itemID="{F6391293-9E92-4BC9-8415-C88167A6FA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04605e-22fb-409f-92c1-68be77b310f8"/>
    <ds:schemaRef ds:uri="7e7c50e0-05bd-4ad3-bbcd-fcac9451d0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e9f03cd-0512-46dc-b0d4-bb48fa70fcf2}" enabled="0" method="" siteId="{3e9f03cd-0512-46dc-b0d4-bb48fa70fcf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2021</vt:lpstr>
      <vt:lpstr>2022</vt:lpstr>
      <vt:lpstr>2023</vt:lpstr>
    </vt:vector>
  </TitlesOfParts>
  <Manager/>
  <Company>MRBC-MBHG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Anne-Laure BONNEAU</dc:creator>
  <cp:keywords/>
  <dc:description/>
  <cp:lastModifiedBy>DAUW Véronique</cp:lastModifiedBy>
  <cp:revision/>
  <dcterms:created xsi:type="dcterms:W3CDTF">2013-12-02T09:29:08Z</dcterms:created>
  <dcterms:modified xsi:type="dcterms:W3CDTF">2024-02-26T14:02:57Z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0x010100F89CDE481C194346AC1C3181CA8EF29F</vt:lpwstr>
  </property>
  <property fmtid="{D5CDD505-2E9C-101B-9397-08002B2CF9AE}" pid="3" name="MediaServiceImageTags">
    <vt:lpwstr/>
  </property>
</Properties>
</file>